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660" windowHeight="12540"/>
  </bookViews>
  <sheets>
    <sheet name="Informe WEB" sheetId="3" r:id="rId1"/>
  </sheets>
  <calcPr calcId="145621"/>
</workbook>
</file>

<file path=xl/calcChain.xml><?xml version="1.0" encoding="utf-8"?>
<calcChain xmlns="http://schemas.openxmlformats.org/spreadsheetml/2006/main">
  <c r="E41" i="3" l="1"/>
  <c r="F41" i="3" l="1"/>
  <c r="G41" i="3" s="1"/>
</calcChain>
</file>

<file path=xl/sharedStrings.xml><?xml version="1.0" encoding="utf-8"?>
<sst xmlns="http://schemas.openxmlformats.org/spreadsheetml/2006/main" count="73" uniqueCount="56">
  <si>
    <t>Al mes de Abril 2017</t>
  </si>
  <si>
    <t>Ítem</t>
  </si>
  <si>
    <t>01</t>
  </si>
  <si>
    <t>001</t>
  </si>
  <si>
    <t>S/P</t>
  </si>
  <si>
    <t>002</t>
  </si>
  <si>
    <t>02</t>
  </si>
  <si>
    <t>03</t>
  </si>
  <si>
    <t>04</t>
  </si>
  <si>
    <t>05</t>
  </si>
  <si>
    <t>06</t>
  </si>
  <si>
    <t>07</t>
  </si>
  <si>
    <t>MINISTERIO PÚBLICO AÑO 2017</t>
  </si>
  <si>
    <t>Subtítulo</t>
  </si>
  <si>
    <t>Asignación</t>
  </si>
  <si>
    <t>Descripción</t>
  </si>
  <si>
    <r>
      <t xml:space="preserve">Presupuesto </t>
    </r>
    <r>
      <rPr>
        <b/>
        <u/>
        <sz val="12"/>
        <rFont val="Arial"/>
        <family val="2"/>
      </rPr>
      <t>Vigente</t>
    </r>
  </si>
  <si>
    <t>Ejecución Acumulada</t>
  </si>
  <si>
    <t>Porcentaje de Ejecución</t>
  </si>
  <si>
    <t>(M$ 2017)</t>
  </si>
  <si>
    <t>(%)</t>
  </si>
  <si>
    <t>Gastos en Personal</t>
  </si>
  <si>
    <t xml:space="preserve">   Remuneraciones</t>
  </si>
  <si>
    <t xml:space="preserve">   Otros </t>
  </si>
  <si>
    <t>Bienes y Servicios de Consumo</t>
  </si>
  <si>
    <t xml:space="preserve">   Operación</t>
  </si>
  <si>
    <t xml:space="preserve">   Fondo de Operación Víctimas y Testigos </t>
  </si>
  <si>
    <t xml:space="preserve">   Peritajes Privados</t>
  </si>
  <si>
    <t>Prestaciones de Seguidad Social</t>
  </si>
  <si>
    <t xml:space="preserve">   Prestaciones Previsionales</t>
  </si>
  <si>
    <t xml:space="preserve">   Prestaciones Soc. del empleador</t>
  </si>
  <si>
    <t>Transferencias Corrientes</t>
  </si>
  <si>
    <t xml:space="preserve">   Al Sector privado</t>
  </si>
  <si>
    <t xml:space="preserve">       Becas</t>
  </si>
  <si>
    <t xml:space="preserve">    Al Gobierno Central</t>
  </si>
  <si>
    <t xml:space="preserve">       Programa Coordinación Reforma Judicial</t>
  </si>
  <si>
    <t>Adquisición de Activos No Financieros</t>
  </si>
  <si>
    <t xml:space="preserve">   Edificios</t>
  </si>
  <si>
    <t xml:space="preserve">   Vehículos</t>
  </si>
  <si>
    <t xml:space="preserve">   Mobiliario y Otros </t>
  </si>
  <si>
    <t xml:space="preserve">   Máquinas y Equipos </t>
  </si>
  <si>
    <t xml:space="preserve">   Equipos Informáticos </t>
  </si>
  <si>
    <t xml:space="preserve">   Programas Informáticos </t>
  </si>
  <si>
    <t>99</t>
  </si>
  <si>
    <t xml:space="preserve">   Otros activos no financieros</t>
  </si>
  <si>
    <t>Iniciativas de Inversión</t>
  </si>
  <si>
    <t xml:space="preserve">   Proyectos</t>
  </si>
  <si>
    <t>Prestamos</t>
  </si>
  <si>
    <t xml:space="preserve">  Anticipos a contratista</t>
  </si>
  <si>
    <t xml:space="preserve">  Recuperación anticipos a contratista</t>
  </si>
  <si>
    <t>Transferencias de Capital</t>
  </si>
  <si>
    <t xml:space="preserve">   Al Gobierno Central</t>
  </si>
  <si>
    <t>Servicio de la Deuda</t>
  </si>
  <si>
    <t>Saldo Final de Caja</t>
  </si>
  <si>
    <t>TOTAL</t>
  </si>
  <si>
    <t>Al mes de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</si>
</sst>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6" formatCode="#,##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/>
      <right style="medium">
        <color indexed="10"/>
      </right>
      <top style="medium">
        <color indexed="10"/>
      </top>
      <bottom style="thick">
        <color indexed="10"/>
      </bottom>
      <diagonal/>
    </border>
    <border>
      <left style="medium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medium">
        <color indexed="10"/>
      </right>
      <top style="thick">
        <color indexed="10"/>
      </top>
      <bottom style="thick">
        <color indexed="1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/>
    <xf numFmtId="3" fontId="3" fillId="2" borderId="0" xfId="1" applyNumberFormat="1" applyFont="1" applyFill="1" applyBorder="1" applyAlignment="1">
      <alignment horizontal="right"/>
    </xf>
    <xf numFmtId="10" fontId="3" fillId="2" borderId="2" xfId="2" applyNumberFormat="1" applyFon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/>
    </xf>
    <xf numFmtId="3" fontId="3" fillId="2" borderId="4" xfId="1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6" xfId="1" applyFont="1" applyFill="1" applyBorder="1"/>
    <xf numFmtId="3" fontId="3" fillId="2" borderId="6" xfId="1" applyNumberFormat="1" applyFont="1" applyFill="1" applyBorder="1"/>
    <xf numFmtId="164" fontId="3" fillId="2" borderId="7" xfId="2" applyNumberFormat="1" applyFont="1" applyFill="1" applyBorder="1"/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6" xfId="1" applyFont="1" applyFill="1" applyBorder="1"/>
    <xf numFmtId="3" fontId="5" fillId="2" borderId="6" xfId="1" applyNumberFormat="1" applyFont="1" applyFill="1" applyBorder="1"/>
    <xf numFmtId="164" fontId="5" fillId="2" borderId="7" xfId="2" applyNumberFormat="1" applyFont="1" applyFill="1" applyBorder="1"/>
    <xf numFmtId="17" fontId="5" fillId="2" borderId="0" xfId="1" applyNumberFormat="1" applyFont="1" applyFill="1" applyBorder="1"/>
    <xf numFmtId="0" fontId="5" fillId="2" borderId="6" xfId="1" quotePrefix="1" applyFont="1" applyFill="1" applyBorder="1" applyAlignment="1">
      <alignment horizontal="center"/>
    </xf>
    <xf numFmtId="0" fontId="5" fillId="2" borderId="5" xfId="1" applyFont="1" applyFill="1" applyBorder="1"/>
    <xf numFmtId="0" fontId="5" fillId="2" borderId="6" xfId="1" quotePrefix="1" applyFont="1" applyFill="1" applyBorder="1" applyAlignment="1">
      <alignment horizontal="left"/>
    </xf>
    <xf numFmtId="0" fontId="3" fillId="2" borderId="6" xfId="1" quotePrefix="1" applyFont="1" applyFill="1" applyBorder="1" applyAlignment="1">
      <alignment horizontal="center"/>
    </xf>
    <xf numFmtId="0" fontId="4" fillId="2" borderId="8" xfId="1" applyFont="1" applyFill="1" applyBorder="1" applyAlignment="1">
      <alignment horizontal="left"/>
    </xf>
    <xf numFmtId="0" fontId="4" fillId="2" borderId="9" xfId="1" applyFont="1" applyFill="1" applyBorder="1" applyAlignment="1">
      <alignment horizontal="center"/>
    </xf>
    <xf numFmtId="0" fontId="4" fillId="2" borderId="10" xfId="1" quotePrefix="1" applyFont="1" applyFill="1" applyBorder="1" applyAlignment="1">
      <alignment horizontal="center"/>
    </xf>
    <xf numFmtId="0" fontId="4" fillId="2" borderId="11" xfId="1" applyFont="1" applyFill="1" applyBorder="1"/>
    <xf numFmtId="3" fontId="5" fillId="2" borderId="0" xfId="1" applyNumberFormat="1" applyFont="1" applyFill="1" applyBorder="1"/>
    <xf numFmtId="1" fontId="5" fillId="2" borderId="0" xfId="1" applyNumberFormat="1" applyFont="1" applyFill="1" applyBorder="1"/>
    <xf numFmtId="164" fontId="5" fillId="2" borderId="0" xfId="1" applyNumberFormat="1" applyFont="1" applyFill="1" applyBorder="1"/>
    <xf numFmtId="3" fontId="0" fillId="0" borderId="0" xfId="0" applyNumberFormat="1"/>
    <xf numFmtId="3" fontId="3" fillId="0" borderId="6" xfId="1" applyNumberFormat="1" applyFont="1" applyFill="1" applyBorder="1"/>
    <xf numFmtId="164" fontId="3" fillId="0" borderId="7" xfId="2" applyNumberFormat="1" applyFont="1" applyFill="1" applyBorder="1"/>
    <xf numFmtId="3" fontId="5" fillId="0" borderId="6" xfId="1" applyNumberFormat="1" applyFont="1" applyFill="1" applyBorder="1"/>
    <xf numFmtId="164" fontId="5" fillId="0" borderId="7" xfId="2" applyNumberFormat="1" applyFont="1" applyFill="1" applyBorder="1"/>
    <xf numFmtId="164" fontId="5" fillId="0" borderId="7" xfId="2" applyNumberFormat="1" applyFont="1" applyFill="1" applyBorder="1" applyAlignment="1">
      <alignment horizontal="right"/>
    </xf>
    <xf numFmtId="164" fontId="3" fillId="0" borderId="7" xfId="2" applyNumberFormat="1" applyFont="1" applyFill="1" applyBorder="1" applyAlignment="1">
      <alignment horizontal="right"/>
    </xf>
    <xf numFmtId="166" fontId="3" fillId="0" borderId="6" xfId="1" applyNumberFormat="1" applyFont="1" applyFill="1" applyBorder="1"/>
    <xf numFmtId="3" fontId="4" fillId="0" borderId="11" xfId="1" applyNumberFormat="1" applyFont="1" applyFill="1" applyBorder="1"/>
    <xf numFmtId="164" fontId="4" fillId="0" borderId="12" xfId="2" applyNumberFormat="1" applyFont="1" applyFill="1" applyBorder="1"/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justify" textRotation="90" wrapText="1"/>
    </xf>
    <xf numFmtId="0" fontId="3" fillId="2" borderId="16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vertical="justify" textRotation="90" wrapText="1"/>
    </xf>
    <xf numFmtId="0" fontId="3" fillId="2" borderId="3" xfId="1" applyFont="1" applyFill="1" applyBorder="1" applyAlignment="1">
      <alignment horizontal="center" wrapText="1"/>
    </xf>
    <xf numFmtId="3" fontId="3" fillId="2" borderId="3" xfId="1" applyNumberFormat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wrapText="1"/>
    </xf>
    <xf numFmtId="3" fontId="3" fillId="2" borderId="3" xfId="1" applyNumberFormat="1" applyFont="1" applyFill="1" applyBorder="1" applyAlignment="1">
      <alignment horizontal="center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0" fontId="2" fillId="2" borderId="18" xfId="1" applyFont="1" applyFill="1" applyBorder="1"/>
  </cellXfs>
  <cellStyles count="6">
    <cellStyle name="Millares 2" xfId="4"/>
    <cellStyle name="Millares 3" xfId="5"/>
    <cellStyle name="Normal" xfId="0" builtinId="0"/>
    <cellStyle name="Normal 2" xfId="1"/>
    <cellStyle name="Normal 25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workbookViewId="0">
      <selection activeCell="F48" sqref="F48:F49"/>
    </sheetView>
  </sheetViews>
  <sheetFormatPr baseColWidth="10" defaultRowHeight="15" x14ac:dyDescent="0.25"/>
  <cols>
    <col min="1" max="1" width="6" customWidth="1"/>
    <col min="2" max="2" width="6.28515625" customWidth="1"/>
    <col min="3" max="3" width="7" customWidth="1"/>
    <col min="4" max="4" width="47.5703125" bestFit="1" customWidth="1"/>
    <col min="5" max="5" width="22" customWidth="1"/>
    <col min="6" max="6" width="23.28515625" customWidth="1"/>
    <col min="7" max="7" width="12.7109375" customWidth="1"/>
  </cols>
  <sheetData>
    <row r="1" spans="1:11" ht="28.5" thickBot="1" x14ac:dyDescent="0.3">
      <c r="A1" s="46" t="s">
        <v>12</v>
      </c>
      <c r="B1" s="47"/>
      <c r="C1" s="47"/>
      <c r="D1" s="47"/>
      <c r="E1" s="47"/>
      <c r="F1" s="47"/>
      <c r="G1" s="48"/>
      <c r="H1" s="1"/>
      <c r="I1" s="1"/>
      <c r="J1" s="1"/>
      <c r="K1" s="1"/>
    </row>
    <row r="2" spans="1:11" ht="17.25" thickTop="1" thickBot="1" x14ac:dyDescent="0.3">
      <c r="A2" s="2"/>
      <c r="B2" s="3"/>
      <c r="C2" s="3"/>
      <c r="D2" s="4"/>
      <c r="E2" s="5"/>
      <c r="F2" s="5"/>
      <c r="G2" s="6"/>
      <c r="H2" s="1"/>
      <c r="I2" s="1"/>
      <c r="J2" s="1"/>
      <c r="K2" s="1"/>
    </row>
    <row r="3" spans="1:11" ht="48.75" thickTop="1" thickBot="1" x14ac:dyDescent="0.3">
      <c r="A3" s="49" t="s">
        <v>13</v>
      </c>
      <c r="B3" s="51" t="s">
        <v>1</v>
      </c>
      <c r="C3" s="51" t="s">
        <v>14</v>
      </c>
      <c r="D3" s="53" t="s">
        <v>15</v>
      </c>
      <c r="E3" s="56" t="s">
        <v>16</v>
      </c>
      <c r="F3" s="7" t="s">
        <v>17</v>
      </c>
      <c r="G3" s="8" t="s">
        <v>18</v>
      </c>
      <c r="H3" s="1"/>
      <c r="I3" s="1"/>
      <c r="J3" s="1"/>
      <c r="K3" s="1"/>
    </row>
    <row r="4" spans="1:11" ht="16.5" thickTop="1" thickBot="1" x14ac:dyDescent="0.3">
      <c r="A4" s="50"/>
      <c r="B4" s="52"/>
      <c r="C4" s="52"/>
      <c r="D4" s="54"/>
      <c r="E4" s="52"/>
      <c r="F4" s="57" t="s">
        <v>55</v>
      </c>
      <c r="G4" s="58" t="s">
        <v>0</v>
      </c>
      <c r="H4" s="1"/>
      <c r="I4" s="1"/>
      <c r="J4" s="1"/>
      <c r="K4" s="1"/>
    </row>
    <row r="5" spans="1:11" ht="17.25" thickTop="1" thickBot="1" x14ac:dyDescent="0.3">
      <c r="A5" s="50"/>
      <c r="B5" s="52"/>
      <c r="C5" s="52"/>
      <c r="D5" s="55"/>
      <c r="E5" s="9" t="s">
        <v>19</v>
      </c>
      <c r="F5" s="9" t="s">
        <v>19</v>
      </c>
      <c r="G5" s="10" t="s">
        <v>20</v>
      </c>
      <c r="H5" s="1"/>
      <c r="I5" s="1"/>
      <c r="J5" s="1"/>
      <c r="K5" s="1"/>
    </row>
    <row r="6" spans="1:11" ht="16.5" thickTop="1" x14ac:dyDescent="0.25">
      <c r="A6" s="2"/>
      <c r="B6" s="3"/>
      <c r="C6" s="3"/>
      <c r="D6" s="11"/>
      <c r="E6" s="12"/>
      <c r="F6" s="12"/>
      <c r="G6" s="13"/>
      <c r="H6" s="1"/>
      <c r="I6" s="1"/>
      <c r="J6" s="1"/>
      <c r="K6" s="1"/>
    </row>
    <row r="7" spans="1:11" ht="15.75" x14ac:dyDescent="0.25">
      <c r="A7" s="14">
        <v>21</v>
      </c>
      <c r="B7" s="15"/>
      <c r="C7" s="15"/>
      <c r="D7" s="16" t="s">
        <v>21</v>
      </c>
      <c r="E7" s="17">
        <v>138656581</v>
      </c>
      <c r="F7" s="17">
        <v>93617711.628000006</v>
      </c>
      <c r="G7" s="18">
        <v>0.67517683584019716</v>
      </c>
      <c r="H7" s="1"/>
      <c r="I7" s="35"/>
      <c r="J7" s="1"/>
      <c r="K7" s="1"/>
    </row>
    <row r="8" spans="1:11" ht="15.75" x14ac:dyDescent="0.25">
      <c r="A8" s="19"/>
      <c r="B8" s="20"/>
      <c r="C8" s="20"/>
      <c r="D8" s="21" t="s">
        <v>22</v>
      </c>
      <c r="E8" s="22">
        <v>115821320.51199999</v>
      </c>
      <c r="F8" s="22">
        <v>74288387.869000018</v>
      </c>
      <c r="G8" s="23">
        <v>0.64140511902817721</v>
      </c>
      <c r="H8" s="1"/>
      <c r="I8" s="35"/>
      <c r="J8" s="1"/>
      <c r="K8" s="1"/>
    </row>
    <row r="9" spans="1:11" ht="15.75" x14ac:dyDescent="0.25">
      <c r="A9" s="19"/>
      <c r="B9" s="20"/>
      <c r="C9" s="20"/>
      <c r="D9" s="21" t="s">
        <v>23</v>
      </c>
      <c r="E9" s="22">
        <v>22835260.488000005</v>
      </c>
      <c r="F9" s="22">
        <v>19329323.758999988</v>
      </c>
      <c r="G9" s="23">
        <v>0.84646828395750529</v>
      </c>
      <c r="H9" s="1"/>
      <c r="I9" s="35"/>
      <c r="J9" s="1"/>
      <c r="K9" s="1"/>
    </row>
    <row r="10" spans="1:11" ht="15.75" x14ac:dyDescent="0.25">
      <c r="A10" s="14">
        <v>22</v>
      </c>
      <c r="B10" s="15"/>
      <c r="C10" s="15"/>
      <c r="D10" s="16" t="s">
        <v>24</v>
      </c>
      <c r="E10" s="37">
        <v>35297565</v>
      </c>
      <c r="F10" s="37">
        <v>16943165.772</v>
      </c>
      <c r="G10" s="38">
        <v>0.48000947861417637</v>
      </c>
      <c r="H10" s="1"/>
      <c r="I10" s="35"/>
      <c r="J10" s="1"/>
      <c r="K10" s="1"/>
    </row>
    <row r="11" spans="1:11" ht="15.75" x14ac:dyDescent="0.25">
      <c r="A11" s="19"/>
      <c r="B11" s="20"/>
      <c r="C11" s="20"/>
      <c r="D11" s="21" t="s">
        <v>25</v>
      </c>
      <c r="E11" s="39">
        <v>32389916</v>
      </c>
      <c r="F11" s="39">
        <v>15108752.676999999</v>
      </c>
      <c r="G11" s="40">
        <v>0.46646470700942849</v>
      </c>
      <c r="H11" s="1"/>
      <c r="I11" s="35"/>
      <c r="J11" s="1"/>
      <c r="K11" s="1"/>
    </row>
    <row r="12" spans="1:11" ht="15.75" x14ac:dyDescent="0.25">
      <c r="A12" s="19"/>
      <c r="B12" s="20"/>
      <c r="C12" s="20"/>
      <c r="D12" s="21" t="s">
        <v>26</v>
      </c>
      <c r="E12" s="39">
        <v>2552015</v>
      </c>
      <c r="F12" s="39">
        <v>1660156.5250000001</v>
      </c>
      <c r="G12" s="40">
        <v>0.65052773004860875</v>
      </c>
      <c r="H12" s="1"/>
      <c r="I12" s="35"/>
      <c r="J12" s="1"/>
      <c r="K12" s="24"/>
    </row>
    <row r="13" spans="1:11" ht="15.75" x14ac:dyDescent="0.25">
      <c r="A13" s="19"/>
      <c r="B13" s="20"/>
      <c r="C13" s="20"/>
      <c r="D13" s="21" t="s">
        <v>27</v>
      </c>
      <c r="E13" s="39">
        <v>355634</v>
      </c>
      <c r="F13" s="39">
        <v>174256.57</v>
      </c>
      <c r="G13" s="40">
        <v>0.4899884994123172</v>
      </c>
      <c r="H13" s="1"/>
      <c r="I13" s="35"/>
      <c r="J13" s="1"/>
      <c r="K13" s="1"/>
    </row>
    <row r="14" spans="1:11" ht="15.75" x14ac:dyDescent="0.25">
      <c r="A14" s="14">
        <v>23</v>
      </c>
      <c r="B14" s="15"/>
      <c r="C14" s="15"/>
      <c r="D14" s="16" t="s">
        <v>28</v>
      </c>
      <c r="E14" s="37">
        <v>473550</v>
      </c>
      <c r="F14" s="37">
        <v>487449.88299999997</v>
      </c>
      <c r="G14" s="38">
        <v>1.029352513990075</v>
      </c>
      <c r="H14" s="1"/>
      <c r="I14" s="35"/>
      <c r="J14" s="1"/>
      <c r="K14" s="1"/>
    </row>
    <row r="15" spans="1:11" ht="15.75" x14ac:dyDescent="0.25">
      <c r="A15" s="19"/>
      <c r="B15" s="25" t="s">
        <v>2</v>
      </c>
      <c r="C15" s="25"/>
      <c r="D15" s="21" t="s">
        <v>29</v>
      </c>
      <c r="E15" s="39">
        <v>415953</v>
      </c>
      <c r="F15" s="39">
        <v>430055.45499999996</v>
      </c>
      <c r="G15" s="40">
        <v>1.033903962707325</v>
      </c>
      <c r="H15" s="1"/>
      <c r="I15" s="35"/>
      <c r="J15" s="1"/>
      <c r="K15" s="1"/>
    </row>
    <row r="16" spans="1:11" ht="15.75" x14ac:dyDescent="0.25">
      <c r="A16" s="19"/>
      <c r="B16" s="25" t="s">
        <v>7</v>
      </c>
      <c r="C16" s="25"/>
      <c r="D16" s="21" t="s">
        <v>30</v>
      </c>
      <c r="E16" s="39">
        <v>57597</v>
      </c>
      <c r="F16" s="39">
        <v>57394.428</v>
      </c>
      <c r="G16" s="40">
        <v>0.9964829418198865</v>
      </c>
      <c r="H16" s="1"/>
      <c r="I16" s="35"/>
      <c r="J16" s="1"/>
      <c r="K16" s="1"/>
    </row>
    <row r="17" spans="1:12" ht="15.75" x14ac:dyDescent="0.25">
      <c r="A17" s="14">
        <v>24</v>
      </c>
      <c r="B17" s="15"/>
      <c r="C17" s="15"/>
      <c r="D17" s="16" t="s">
        <v>31</v>
      </c>
      <c r="E17" s="37">
        <v>828898</v>
      </c>
      <c r="F17" s="37">
        <v>398549.08</v>
      </c>
      <c r="G17" s="38">
        <v>0.48081800173242067</v>
      </c>
      <c r="H17" s="1"/>
      <c r="I17" s="35"/>
      <c r="J17" s="1"/>
      <c r="K17" s="1"/>
      <c r="L17" s="1"/>
    </row>
    <row r="18" spans="1:12" ht="15.75" x14ac:dyDescent="0.25">
      <c r="A18" s="14"/>
      <c r="B18" s="25" t="s">
        <v>2</v>
      </c>
      <c r="C18" s="15"/>
      <c r="D18" s="21" t="s">
        <v>32</v>
      </c>
      <c r="E18" s="37">
        <v>45370</v>
      </c>
      <c r="F18" s="37">
        <v>14000</v>
      </c>
      <c r="G18" s="40">
        <v>0.30857394754242889</v>
      </c>
      <c r="H18" s="1"/>
      <c r="I18" s="35"/>
      <c r="J18" s="1"/>
      <c r="K18" s="1"/>
      <c r="L18" s="1"/>
    </row>
    <row r="19" spans="1:12" ht="15.75" x14ac:dyDescent="0.25">
      <c r="A19" s="14"/>
      <c r="B19" s="15"/>
      <c r="C19" s="25" t="s">
        <v>3</v>
      </c>
      <c r="D19" s="21" t="s">
        <v>33</v>
      </c>
      <c r="E19" s="39">
        <v>45370</v>
      </c>
      <c r="F19" s="39">
        <v>14000</v>
      </c>
      <c r="G19" s="40">
        <v>0.30857394754242889</v>
      </c>
      <c r="H19" s="1"/>
      <c r="I19" s="35"/>
      <c r="J19" s="1"/>
      <c r="K19" s="1"/>
      <c r="L19" s="1"/>
    </row>
    <row r="20" spans="1:12" ht="15.75" x14ac:dyDescent="0.25">
      <c r="A20" s="19"/>
      <c r="B20" s="25" t="s">
        <v>6</v>
      </c>
      <c r="C20" s="20"/>
      <c r="D20" s="21" t="s">
        <v>34</v>
      </c>
      <c r="E20" s="37">
        <v>783528</v>
      </c>
      <c r="F20" s="37">
        <v>384549.08</v>
      </c>
      <c r="G20" s="40">
        <v>0.49079175217733129</v>
      </c>
      <c r="H20" s="1"/>
      <c r="I20" s="35"/>
      <c r="J20" s="1"/>
      <c r="K20" s="1"/>
      <c r="L20" s="1"/>
    </row>
    <row r="21" spans="1:12" ht="15.75" x14ac:dyDescent="0.25">
      <c r="A21" s="19"/>
      <c r="B21" s="20"/>
      <c r="C21" s="25" t="s">
        <v>3</v>
      </c>
      <c r="D21" s="21" t="s">
        <v>35</v>
      </c>
      <c r="E21" s="39">
        <v>783528</v>
      </c>
      <c r="F21" s="39">
        <v>384549.08</v>
      </c>
      <c r="G21" s="40">
        <v>0.49079175217733129</v>
      </c>
      <c r="H21" s="1"/>
      <c r="I21" s="35"/>
      <c r="J21" s="1"/>
      <c r="K21" s="1"/>
      <c r="L21" s="1"/>
    </row>
    <row r="22" spans="1:12" ht="15.75" x14ac:dyDescent="0.25">
      <c r="A22" s="14">
        <v>29</v>
      </c>
      <c r="B22" s="15"/>
      <c r="C22" s="15"/>
      <c r="D22" s="16" t="s">
        <v>36</v>
      </c>
      <c r="E22" s="37">
        <v>1905570</v>
      </c>
      <c r="F22" s="37">
        <v>858727.8330000001</v>
      </c>
      <c r="G22" s="38">
        <v>0.45064092791133364</v>
      </c>
      <c r="H22" s="1"/>
      <c r="I22" s="35"/>
      <c r="J22" s="1"/>
      <c r="K22" s="1"/>
      <c r="L22" s="1"/>
    </row>
    <row r="23" spans="1:12" ht="15.75" x14ac:dyDescent="0.25">
      <c r="A23" s="19"/>
      <c r="B23" s="25" t="s">
        <v>6</v>
      </c>
      <c r="C23" s="20"/>
      <c r="D23" s="21" t="s">
        <v>37</v>
      </c>
      <c r="E23" s="39">
        <v>225356</v>
      </c>
      <c r="F23" s="39">
        <v>219992.58300000001</v>
      </c>
      <c r="G23" s="40">
        <v>0.97620024760822877</v>
      </c>
      <c r="H23" s="1"/>
      <c r="I23" s="35"/>
      <c r="J23" s="1"/>
      <c r="K23" s="1"/>
      <c r="L23" s="1"/>
    </row>
    <row r="24" spans="1:12" ht="15.75" x14ac:dyDescent="0.25">
      <c r="A24" s="19"/>
      <c r="B24" s="25" t="s">
        <v>7</v>
      </c>
      <c r="C24" s="20"/>
      <c r="D24" s="21" t="s">
        <v>38</v>
      </c>
      <c r="E24" s="39">
        <v>22660</v>
      </c>
      <c r="F24" s="39">
        <v>22349.599999999999</v>
      </c>
      <c r="G24" s="40">
        <v>0.98630185348631949</v>
      </c>
      <c r="H24" s="1"/>
      <c r="I24" s="35"/>
      <c r="J24" s="1"/>
      <c r="K24" s="1"/>
      <c r="L24" s="1"/>
    </row>
    <row r="25" spans="1:12" ht="15.75" x14ac:dyDescent="0.25">
      <c r="A25" s="26"/>
      <c r="B25" s="25" t="s">
        <v>8</v>
      </c>
      <c r="C25" s="20"/>
      <c r="D25" s="21" t="s">
        <v>39</v>
      </c>
      <c r="E25" s="39">
        <v>307223</v>
      </c>
      <c r="F25" s="39">
        <v>80847.380999999994</v>
      </c>
      <c r="G25" s="40">
        <v>0.26315536597194872</v>
      </c>
      <c r="H25" s="1"/>
      <c r="I25" s="35"/>
      <c r="J25" s="1"/>
      <c r="K25" s="1"/>
      <c r="L25" s="33"/>
    </row>
    <row r="26" spans="1:12" ht="15.75" x14ac:dyDescent="0.25">
      <c r="A26" s="26"/>
      <c r="B26" s="25" t="s">
        <v>9</v>
      </c>
      <c r="C26" s="20"/>
      <c r="D26" s="21" t="s">
        <v>40</v>
      </c>
      <c r="E26" s="39">
        <v>206844</v>
      </c>
      <c r="F26" s="39">
        <v>58989.020999999993</v>
      </c>
      <c r="G26" s="40">
        <v>0.28518603875384346</v>
      </c>
      <c r="H26" s="1"/>
      <c r="I26" s="35"/>
      <c r="J26" s="1"/>
      <c r="K26" s="1"/>
      <c r="L26" s="33"/>
    </row>
    <row r="27" spans="1:12" ht="15.75" x14ac:dyDescent="0.25">
      <c r="A27" s="26"/>
      <c r="B27" s="25" t="s">
        <v>10</v>
      </c>
      <c r="C27" s="20"/>
      <c r="D27" s="21" t="s">
        <v>41</v>
      </c>
      <c r="E27" s="39">
        <v>295831</v>
      </c>
      <c r="F27" s="39">
        <v>96534.775000000009</v>
      </c>
      <c r="G27" s="40">
        <v>0.32631730616466836</v>
      </c>
      <c r="H27" s="1"/>
      <c r="I27" s="35"/>
      <c r="J27" s="1"/>
      <c r="K27" s="1"/>
      <c r="L27" s="33"/>
    </row>
    <row r="28" spans="1:12" ht="15.75" x14ac:dyDescent="0.25">
      <c r="A28" s="26"/>
      <c r="B28" s="25" t="s">
        <v>11</v>
      </c>
      <c r="C28" s="20"/>
      <c r="D28" s="21" t="s">
        <v>42</v>
      </c>
      <c r="E28" s="39">
        <v>840871</v>
      </c>
      <c r="F28" s="39">
        <v>375730.473</v>
      </c>
      <c r="G28" s="40">
        <v>0.44683485695189867</v>
      </c>
      <c r="H28" s="1"/>
      <c r="I28" s="35"/>
      <c r="J28" s="1"/>
      <c r="K28" s="1"/>
      <c r="L28" s="33"/>
    </row>
    <row r="29" spans="1:12" ht="15.75" x14ac:dyDescent="0.25">
      <c r="A29" s="26"/>
      <c r="B29" s="25" t="s">
        <v>43</v>
      </c>
      <c r="C29" s="20"/>
      <c r="D29" s="21" t="s">
        <v>44</v>
      </c>
      <c r="E29" s="39">
        <v>6785</v>
      </c>
      <c r="F29" s="39">
        <v>4284</v>
      </c>
      <c r="G29" s="41" t="s">
        <v>4</v>
      </c>
      <c r="H29" s="1"/>
      <c r="I29" s="35"/>
      <c r="J29" s="1"/>
      <c r="K29" s="1"/>
      <c r="L29" s="1"/>
    </row>
    <row r="30" spans="1:12" ht="15.75" x14ac:dyDescent="0.25">
      <c r="A30" s="14">
        <v>31</v>
      </c>
      <c r="B30" s="15"/>
      <c r="C30" s="15"/>
      <c r="D30" s="16" t="s">
        <v>45</v>
      </c>
      <c r="E30" s="37">
        <v>14342969</v>
      </c>
      <c r="F30" s="37">
        <v>9728103.9349999987</v>
      </c>
      <c r="G30" s="38">
        <v>0.67824896888503339</v>
      </c>
      <c r="H30" s="1"/>
      <c r="I30" s="35"/>
      <c r="J30" s="1"/>
      <c r="K30" s="1"/>
      <c r="L30" s="1"/>
    </row>
    <row r="31" spans="1:12" ht="15.75" x14ac:dyDescent="0.25">
      <c r="A31" s="19"/>
      <c r="B31" s="25" t="s">
        <v>6</v>
      </c>
      <c r="C31" s="20"/>
      <c r="D31" s="21" t="s">
        <v>46</v>
      </c>
      <c r="E31" s="39">
        <v>14342969</v>
      </c>
      <c r="F31" s="39">
        <v>9728103.9349999987</v>
      </c>
      <c r="G31" s="40">
        <v>0.67824896888503339</v>
      </c>
      <c r="H31" s="1"/>
      <c r="I31" s="35"/>
      <c r="J31" s="1"/>
      <c r="K31" s="1"/>
      <c r="L31" s="34"/>
    </row>
    <row r="32" spans="1:12" ht="15.75" x14ac:dyDescent="0.25">
      <c r="A32" s="14">
        <v>32</v>
      </c>
      <c r="B32" s="15"/>
      <c r="C32" s="15"/>
      <c r="D32" s="16" t="s">
        <v>47</v>
      </c>
      <c r="E32" s="37">
        <v>0</v>
      </c>
      <c r="F32" s="37">
        <v>0</v>
      </c>
      <c r="G32" s="42" t="s">
        <v>4</v>
      </c>
      <c r="H32" s="1"/>
      <c r="I32" s="35"/>
      <c r="J32" s="1"/>
      <c r="K32" s="1"/>
      <c r="L32" s="1"/>
    </row>
    <row r="33" spans="1:9" ht="15.75" x14ac:dyDescent="0.25">
      <c r="A33" s="19"/>
      <c r="B33" s="27">
        <v>6</v>
      </c>
      <c r="C33" s="25" t="s">
        <v>3</v>
      </c>
      <c r="D33" s="21" t="s">
        <v>48</v>
      </c>
      <c r="E33" s="39">
        <v>0</v>
      </c>
      <c r="F33" s="39">
        <v>0</v>
      </c>
      <c r="G33" s="41" t="s">
        <v>4</v>
      </c>
      <c r="H33" s="1"/>
      <c r="I33" s="35"/>
    </row>
    <row r="34" spans="1:9" ht="15.75" x14ac:dyDescent="0.25">
      <c r="A34" s="19"/>
      <c r="B34" s="27"/>
      <c r="C34" s="25" t="s">
        <v>5</v>
      </c>
      <c r="D34" s="21" t="s">
        <v>49</v>
      </c>
      <c r="E34" s="39">
        <v>0</v>
      </c>
      <c r="F34" s="39">
        <v>0</v>
      </c>
      <c r="G34" s="41" t="s">
        <v>4</v>
      </c>
      <c r="H34" s="1"/>
      <c r="I34" s="35"/>
    </row>
    <row r="35" spans="1:9" ht="15.75" x14ac:dyDescent="0.25">
      <c r="A35" s="14">
        <v>33</v>
      </c>
      <c r="B35" s="15"/>
      <c r="C35" s="28"/>
      <c r="D35" s="16" t="s">
        <v>50</v>
      </c>
      <c r="E35" s="37">
        <v>0</v>
      </c>
      <c r="F35" s="37">
        <v>0</v>
      </c>
      <c r="G35" s="41" t="s">
        <v>4</v>
      </c>
      <c r="H35" s="1"/>
      <c r="I35" s="35"/>
    </row>
    <row r="36" spans="1:9" ht="15.75" x14ac:dyDescent="0.25">
      <c r="A36" s="19"/>
      <c r="B36" s="25" t="s">
        <v>6</v>
      </c>
      <c r="C36" s="20"/>
      <c r="D36" s="21" t="s">
        <v>51</v>
      </c>
      <c r="E36" s="39">
        <v>0</v>
      </c>
      <c r="F36" s="39">
        <v>0</v>
      </c>
      <c r="G36" s="41" t="s">
        <v>4</v>
      </c>
      <c r="H36" s="1"/>
      <c r="I36" s="35"/>
    </row>
    <row r="37" spans="1:9" ht="15.75" x14ac:dyDescent="0.25">
      <c r="A37" s="19"/>
      <c r="B37" s="20"/>
      <c r="C37" s="25" t="s">
        <v>3</v>
      </c>
      <c r="D37" s="21" t="s">
        <v>35</v>
      </c>
      <c r="E37" s="39">
        <v>0</v>
      </c>
      <c r="F37" s="39">
        <v>0</v>
      </c>
      <c r="G37" s="41" t="s">
        <v>4</v>
      </c>
      <c r="H37" s="1"/>
      <c r="I37" s="35"/>
    </row>
    <row r="38" spans="1:9" ht="15.75" x14ac:dyDescent="0.25">
      <c r="A38" s="14">
        <v>34</v>
      </c>
      <c r="B38" s="15"/>
      <c r="C38" s="28"/>
      <c r="D38" s="16" t="s">
        <v>52</v>
      </c>
      <c r="E38" s="37">
        <v>763964</v>
      </c>
      <c r="F38" s="37">
        <v>763963.93900000001</v>
      </c>
      <c r="G38" s="41">
        <v>0.99999992015330563</v>
      </c>
      <c r="H38" s="1"/>
      <c r="I38" s="35"/>
    </row>
    <row r="39" spans="1:9" ht="15.75" x14ac:dyDescent="0.25">
      <c r="A39" s="14">
        <v>35</v>
      </c>
      <c r="B39" s="15"/>
      <c r="C39" s="28"/>
      <c r="D39" s="16" t="s">
        <v>53</v>
      </c>
      <c r="E39" s="37">
        <v>0</v>
      </c>
      <c r="F39" s="37">
        <v>0</v>
      </c>
      <c r="G39" s="42" t="s">
        <v>4</v>
      </c>
      <c r="H39" s="1"/>
      <c r="I39" s="35"/>
    </row>
    <row r="40" spans="1:9" ht="15.75" x14ac:dyDescent="0.25">
      <c r="A40" s="14"/>
      <c r="B40" s="15"/>
      <c r="C40" s="28"/>
      <c r="D40" s="16"/>
      <c r="E40" s="37"/>
      <c r="F40" s="43"/>
      <c r="G40" s="38"/>
      <c r="H40" s="1"/>
      <c r="I40" s="35"/>
    </row>
    <row r="41" spans="1:9" ht="18.75" thickBot="1" x14ac:dyDescent="0.3">
      <c r="A41" s="29" t="s">
        <v>54</v>
      </c>
      <c r="B41" s="30"/>
      <c r="C41" s="31"/>
      <c r="D41" s="32"/>
      <c r="E41" s="44">
        <f>+E7+E10+E14+E17+E22+E30+E32+E35+E38+E39</f>
        <v>192269097</v>
      </c>
      <c r="F41" s="44">
        <f>+F7+F10+F14+F17+F22+F30+F32+F35+F38+F39</f>
        <v>122797672.07000001</v>
      </c>
      <c r="G41" s="45">
        <f>+F41/E41</f>
        <v>0.63867607424192563</v>
      </c>
      <c r="H41" s="1"/>
      <c r="I41" s="35"/>
    </row>
    <row r="42" spans="1:9" x14ac:dyDescent="0.25">
      <c r="E42" s="36"/>
      <c r="F42" s="36"/>
    </row>
    <row r="43" spans="1:9" ht="15.75" x14ac:dyDescent="0.25">
      <c r="A43" s="1"/>
      <c r="B43" s="1"/>
      <c r="C43" s="1"/>
      <c r="D43" s="1"/>
      <c r="E43" s="33"/>
      <c r="F43" s="33"/>
      <c r="G43" s="1"/>
      <c r="H43" s="1"/>
      <c r="I43" s="1"/>
    </row>
    <row r="44" spans="1:9" ht="15.75" x14ac:dyDescent="0.25">
      <c r="A44" s="1"/>
      <c r="B44" s="1"/>
      <c r="C44" s="1"/>
      <c r="D44" s="1"/>
      <c r="E44" s="33"/>
      <c r="F44" s="1"/>
      <c r="G44" s="1"/>
      <c r="H44" s="1"/>
      <c r="I44" s="1"/>
    </row>
    <row r="45" spans="1:9" ht="15.75" x14ac:dyDescent="0.25">
      <c r="A45" s="1"/>
      <c r="B45" s="1"/>
      <c r="C45" s="1"/>
      <c r="D45" s="1"/>
      <c r="E45" s="1"/>
      <c r="F45" s="33"/>
      <c r="G45" s="1"/>
      <c r="H45" s="1"/>
      <c r="I45" s="1"/>
    </row>
    <row r="46" spans="1:9" ht="15.75" x14ac:dyDescent="0.25">
      <c r="A46" s="1"/>
      <c r="B46" s="1"/>
      <c r="C46" s="1"/>
      <c r="D46" s="1"/>
      <c r="E46" s="33"/>
      <c r="F46" s="1"/>
      <c r="G46" s="1"/>
      <c r="H46" s="1"/>
      <c r="I46" s="1"/>
    </row>
  </sheetData>
  <mergeCells count="7">
    <mergeCell ref="A1:G1"/>
    <mergeCell ref="A3:A5"/>
    <mergeCell ref="B3:B5"/>
    <mergeCell ref="C3:C5"/>
    <mergeCell ref="D3:D5"/>
    <mergeCell ref="E3:E4"/>
    <mergeCell ref="F4:G4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WEB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Abarzua Peña</dc:creator>
  <cp:lastModifiedBy>Sandra Díaz Salazar</cp:lastModifiedBy>
  <cp:lastPrinted>2017-09-21T19:57:56Z</cp:lastPrinted>
  <dcterms:created xsi:type="dcterms:W3CDTF">2017-05-30T15:29:27Z</dcterms:created>
  <dcterms:modified xsi:type="dcterms:W3CDTF">2017-10-02T20:55:15Z</dcterms:modified>
</cp:coreProperties>
</file>