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840"/>
  </bookViews>
  <sheets>
    <sheet name="Informe Victimas y Testig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4" l="1"/>
</calcChain>
</file>

<file path=xl/sharedStrings.xml><?xml version="1.0" encoding="utf-8"?>
<sst xmlns="http://schemas.openxmlformats.org/spreadsheetml/2006/main" count="74" uniqueCount="40">
  <si>
    <t>Otros</t>
  </si>
  <si>
    <t>1. Ejecución por Subtítulo:</t>
  </si>
  <si>
    <t>Subtítulo 22</t>
  </si>
  <si>
    <t>Imputación al 22.12.999.010</t>
  </si>
  <si>
    <t xml:space="preserve">Servicio Traducción de lengua de señas mediante video conferencia. </t>
  </si>
  <si>
    <t>Subtítulo 29</t>
  </si>
  <si>
    <t>Inversiones en Mobiliario, Máquinas, Equipos y Programas Informáticos</t>
  </si>
  <si>
    <t>Total</t>
  </si>
  <si>
    <t>2.  Descripción de los gastos acumulados a la fecha, según Clasificador Interno de Prestaciones por concepto de Orientación, Protección y Atención a Víctimas y Testigos del Ministerio Público.</t>
  </si>
  <si>
    <t>Tabla Doble Entrada</t>
  </si>
  <si>
    <t>Traslado de Personas</t>
  </si>
  <si>
    <t>Gastos de Alojamiento y/o Alimentación</t>
  </si>
  <si>
    <t>Atención Sicológica / Siquiátrica</t>
  </si>
  <si>
    <t>Asistencia Social</t>
  </si>
  <si>
    <t>Asistencia Médica</t>
  </si>
  <si>
    <t>Indemnización por Lucro Cesante</t>
  </si>
  <si>
    <t>Elementos de Seguridad</t>
  </si>
  <si>
    <t>Inversiones</t>
  </si>
  <si>
    <t>Totales</t>
  </si>
  <si>
    <t>TR</t>
  </si>
  <si>
    <t>HC</t>
  </si>
  <si>
    <t>SI</t>
  </si>
  <si>
    <t>SO</t>
  </si>
  <si>
    <t>AM</t>
  </si>
  <si>
    <t>LC</t>
  </si>
  <si>
    <t>ES</t>
  </si>
  <si>
    <t>OT</t>
  </si>
  <si>
    <t>EL</t>
  </si>
  <si>
    <t>Protección</t>
  </si>
  <si>
    <t>P</t>
  </si>
  <si>
    <t>Apoyo</t>
  </si>
  <si>
    <t>A</t>
  </si>
  <si>
    <t>Montos Expresados en Pesos ($)</t>
  </si>
  <si>
    <t>Otros de Servicios Generales por concepto de Call Center</t>
  </si>
  <si>
    <t>Servicio Traducción de lengua de señas mediante video conferencia. Familia en Linea SA</t>
  </si>
  <si>
    <t>FONDO DE APORTE A VÍCTIMAS Y TESTIGOS - MINISTERIO PÚBLICO - MAPVT</t>
  </si>
  <si>
    <t>EJECUCIÓN ACUMULADA NOVIEMBRE</t>
  </si>
  <si>
    <t>EJECUCIÓN MENSUAL - NOVIEMBRE</t>
  </si>
  <si>
    <t>2.  Descripción de los gastos mensuales, según Clasificador Interno de Prestaciones por concepto de Orientación, Protección y Atención a Víctimas y Testigos del Ministerio Público.</t>
  </si>
  <si>
    <t>MAPVT: Nuevo sistema denominado Módulo de Administración de Prestaciones para Víctimas y Testigos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</si>
</sst>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9" formatCode="_-* #,##0_-;\-* #,##0_-;_-* &quot;-&quot;??_-;_-@_-"/>
    <numFmt numFmtId="170" formatCode="[$$-340A]#,##0"/>
    <numFmt numFmtId="171" formatCode="&quot;€&quot;\ #,##0"/>
    <numFmt numFmtId="172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darkUp"/>
    </fill>
    <fill>
      <patternFill patternType="darkUp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171" fontId="5" fillId="2" borderId="0" xfId="0" applyNumberFormat="1" applyFont="1" applyFill="1" applyAlignment="1">
      <alignment horizontal="left" vertical="center"/>
    </xf>
    <xf numFmtId="171" fontId="5" fillId="2" borderId="0" xfId="0" applyNumberFormat="1" applyFont="1" applyFill="1" applyAlignment="1">
      <alignment horizontal="center" vertical="center"/>
    </xf>
    <xf numFmtId="171" fontId="5" fillId="2" borderId="0" xfId="0" applyNumberFormat="1" applyFont="1" applyFill="1" applyAlignment="1">
      <alignment horizontal="right" vertical="center"/>
    </xf>
    <xf numFmtId="172" fontId="5" fillId="2" borderId="0" xfId="18" applyNumberFormat="1" applyFont="1" applyFill="1" applyAlignment="1">
      <alignment horizontal="center" vertical="center"/>
    </xf>
    <xf numFmtId="171" fontId="5" fillId="2" borderId="5" xfId="0" applyNumberFormat="1" applyFont="1" applyFill="1" applyBorder="1" applyAlignment="1">
      <alignment horizontal="right" vertical="center"/>
    </xf>
    <xf numFmtId="172" fontId="5" fillId="2" borderId="5" xfId="18" applyNumberFormat="1" applyFont="1" applyFill="1" applyBorder="1" applyAlignment="1">
      <alignment horizontal="center" vertical="center"/>
    </xf>
    <xf numFmtId="171" fontId="5" fillId="2" borderId="0" xfId="0" applyNumberFormat="1" applyFont="1" applyFill="1" applyAlignment="1">
      <alignment horizontal="center" vertical="center" wrapText="1"/>
    </xf>
    <xf numFmtId="3" fontId="4" fillId="2" borderId="4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169" fontId="4" fillId="2" borderId="1" xfId="1" applyNumberFormat="1" applyFont="1" applyFill="1" applyBorder="1" applyAlignment="1">
      <alignment horizontal="center" vertical="center"/>
    </xf>
    <xf numFmtId="169" fontId="4" fillId="5" borderId="6" xfId="1" applyNumberFormat="1" applyFont="1" applyFill="1" applyBorder="1" applyAlignment="1">
      <alignment horizontal="center" vertical="center"/>
    </xf>
    <xf numFmtId="169" fontId="5" fillId="2" borderId="1" xfId="1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169" fontId="4" fillId="2" borderId="2" xfId="1" applyNumberFormat="1" applyFont="1" applyFill="1" applyBorder="1" applyAlignment="1">
      <alignment horizontal="center" vertical="center"/>
    </xf>
    <xf numFmtId="169" fontId="5" fillId="2" borderId="2" xfId="1" applyNumberFormat="1" applyFont="1" applyFill="1" applyBorder="1" applyAlignment="1">
      <alignment horizontal="center" vertical="center"/>
    </xf>
    <xf numFmtId="169" fontId="4" fillId="6" borderId="1" xfId="1" applyNumberFormat="1" applyFont="1" applyFill="1" applyBorder="1" applyAlignment="1">
      <alignment horizontal="center" vertical="center"/>
    </xf>
    <xf numFmtId="169" fontId="4" fillId="2" borderId="2" xfId="1" applyNumberFormat="1" applyFont="1" applyFill="1" applyBorder="1" applyAlignment="1">
      <alignment vertical="center"/>
    </xf>
    <xf numFmtId="169" fontId="5" fillId="2" borderId="2" xfId="1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right" vertical="center"/>
    </xf>
    <xf numFmtId="3" fontId="8" fillId="3" borderId="0" xfId="0" quotePrefix="1" applyNumberFormat="1" applyFont="1" applyFill="1" applyAlignment="1">
      <alignment horizontal="left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justify" vertical="center"/>
    </xf>
    <xf numFmtId="3" fontId="9" fillId="2" borderId="7" xfId="0" applyNumberFormat="1" applyFont="1" applyFill="1" applyBorder="1" applyAlignment="1">
      <alignment horizontal="justify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justify" vertical="center" wrapText="1"/>
    </xf>
    <xf numFmtId="3" fontId="7" fillId="2" borderId="0" xfId="0" applyNumberFormat="1" applyFont="1" applyFill="1" applyAlignment="1">
      <alignment horizontal="center" vertical="center"/>
    </xf>
    <xf numFmtId="170" fontId="8" fillId="4" borderId="0" xfId="0" applyNumberFormat="1" applyFont="1" applyFill="1" applyAlignment="1">
      <alignment horizontal="center" vertical="center"/>
    </xf>
  </cellXfs>
  <cellStyles count="19">
    <cellStyle name="Millares" xfId="1" builtinId="3"/>
    <cellStyle name="Millares 2" xfId="5"/>
    <cellStyle name="Millares 2 2" xfId="10"/>
    <cellStyle name="Millares 3" xfId="6"/>
    <cellStyle name="Millares 3 2" xfId="16"/>
    <cellStyle name="Millares 5" xfId="9"/>
    <cellStyle name="Millares 6" xfId="11"/>
    <cellStyle name="Millares 6 2" xfId="17"/>
    <cellStyle name="Millares 7" xfId="12"/>
    <cellStyle name="Millares 8" xfId="13"/>
    <cellStyle name="Moneda" xfId="18" builtinId="4"/>
    <cellStyle name="Moneda 5" xfId="8"/>
    <cellStyle name="Normal" xfId="0" builtinId="0"/>
    <cellStyle name="Normal 2" xfId="2"/>
    <cellStyle name="Normal 2 2" xfId="14"/>
    <cellStyle name="Normal 25" xfId="4"/>
    <cellStyle name="Normal 25 2" xfId="15"/>
    <cellStyle name="Normal 3" xfId="7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workbookViewId="0">
      <selection sqref="A1:L1"/>
    </sheetView>
  </sheetViews>
  <sheetFormatPr baseColWidth="10" defaultColWidth="11.42578125" defaultRowHeight="12.75" x14ac:dyDescent="0.25"/>
  <cols>
    <col min="1" max="2" width="11.42578125" style="1"/>
    <col min="3" max="3" width="14.5703125" style="1" customWidth="1"/>
    <col min="4" max="4" width="14.28515625" style="1" customWidth="1"/>
    <col min="5" max="5" width="16.85546875" style="1" customWidth="1"/>
    <col min="6" max="8" width="11.42578125" style="1"/>
    <col min="9" max="9" width="15.28515625" style="1" customWidth="1"/>
    <col min="10" max="11" width="11.42578125" style="1"/>
    <col min="12" max="12" width="16.7109375" style="2" customWidth="1"/>
    <col min="13" max="13" width="12.28515625" style="1" bestFit="1" customWidth="1"/>
    <col min="14" max="16384" width="11.42578125" style="1"/>
  </cols>
  <sheetData>
    <row r="1" spans="1:12" ht="15.75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.75" x14ac:dyDescent="0.2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9">
        <v>2021</v>
      </c>
    </row>
    <row r="3" spans="1:12" ht="13.15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 t="s">
        <v>1</v>
      </c>
      <c r="B4" s="6"/>
      <c r="C4" s="6"/>
      <c r="D4" s="7" t="s">
        <v>2</v>
      </c>
      <c r="E4" s="8">
        <v>2393833120</v>
      </c>
      <c r="F4" s="5" t="s">
        <v>3</v>
      </c>
      <c r="G4" s="6"/>
      <c r="H4" s="6"/>
      <c r="I4" s="6"/>
      <c r="J4" s="6"/>
      <c r="K4" s="6"/>
      <c r="L4" s="6"/>
    </row>
    <row r="5" spans="1:12" ht="13.15" x14ac:dyDescent="0.3">
      <c r="A5" s="5"/>
      <c r="B5" s="6"/>
      <c r="C5" s="6"/>
      <c r="D5" s="7"/>
      <c r="E5" s="8">
        <v>734799074</v>
      </c>
      <c r="F5" s="5" t="s">
        <v>33</v>
      </c>
      <c r="G5" s="6"/>
      <c r="H5" s="6"/>
      <c r="I5" s="6"/>
      <c r="J5" s="6"/>
      <c r="K5" s="6"/>
      <c r="L5" s="6"/>
    </row>
    <row r="6" spans="1:12" x14ac:dyDescent="0.25">
      <c r="A6" s="5"/>
      <c r="B6" s="6"/>
      <c r="C6" s="6"/>
      <c r="D6" s="7"/>
      <c r="E6" s="8">
        <v>30784730</v>
      </c>
      <c r="F6" s="5" t="s">
        <v>4</v>
      </c>
      <c r="G6" s="6"/>
      <c r="H6" s="6"/>
      <c r="I6" s="6"/>
      <c r="J6" s="6"/>
      <c r="K6" s="6"/>
      <c r="L6" s="6"/>
    </row>
    <row r="7" spans="1:12" x14ac:dyDescent="0.25">
      <c r="A7" s="6"/>
      <c r="B7" s="6"/>
      <c r="C7" s="6"/>
      <c r="D7" s="9" t="s">
        <v>5</v>
      </c>
      <c r="E7" s="10">
        <v>0</v>
      </c>
      <c r="F7" s="5" t="s">
        <v>6</v>
      </c>
      <c r="G7" s="6"/>
      <c r="H7" s="6"/>
      <c r="I7" s="6"/>
      <c r="J7" s="6"/>
      <c r="K7" s="6"/>
      <c r="L7" s="6"/>
    </row>
    <row r="8" spans="1:12" ht="13.15" x14ac:dyDescent="0.3">
      <c r="A8" s="6"/>
      <c r="B8" s="6"/>
      <c r="C8" s="6"/>
      <c r="D8" s="7" t="s">
        <v>7</v>
      </c>
      <c r="E8" s="8">
        <v>3159416924</v>
      </c>
      <c r="F8" s="6"/>
      <c r="G8" s="11"/>
      <c r="H8" s="6"/>
      <c r="I8" s="6"/>
      <c r="J8" s="6"/>
      <c r="K8" s="6"/>
      <c r="L8" s="6"/>
    </row>
    <row r="9" spans="1:12" ht="13.1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3.15" customHeight="1" x14ac:dyDescent="0.25">
      <c r="A10" s="36" t="s"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3.1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3.15" customHeight="1" x14ac:dyDescent="0.25">
      <c r="A12" s="34" t="s">
        <v>9</v>
      </c>
      <c r="B12" s="12"/>
      <c r="C12" s="34" t="s">
        <v>10</v>
      </c>
      <c r="D12" s="34" t="s">
        <v>11</v>
      </c>
      <c r="E12" s="34" t="s">
        <v>12</v>
      </c>
      <c r="F12" s="34" t="s">
        <v>13</v>
      </c>
      <c r="G12" s="34" t="s">
        <v>14</v>
      </c>
      <c r="H12" s="34" t="s">
        <v>15</v>
      </c>
      <c r="I12" s="34" t="s">
        <v>16</v>
      </c>
      <c r="J12" s="34" t="s">
        <v>0</v>
      </c>
      <c r="K12" s="34" t="s">
        <v>17</v>
      </c>
      <c r="L12" s="34" t="s">
        <v>18</v>
      </c>
    </row>
    <row r="13" spans="1:12" x14ac:dyDescent="0.25">
      <c r="A13" s="34"/>
      <c r="B13" s="13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3.15" x14ac:dyDescent="0.3">
      <c r="A14" s="14"/>
      <c r="B14" s="14"/>
      <c r="C14" s="15" t="s">
        <v>19</v>
      </c>
      <c r="D14" s="15" t="s">
        <v>20</v>
      </c>
      <c r="E14" s="15" t="s">
        <v>21</v>
      </c>
      <c r="F14" s="15" t="s">
        <v>22</v>
      </c>
      <c r="G14" s="15" t="s">
        <v>23</v>
      </c>
      <c r="H14" s="15" t="s">
        <v>24</v>
      </c>
      <c r="I14" s="15" t="s">
        <v>25</v>
      </c>
      <c r="J14" s="15" t="s">
        <v>26</v>
      </c>
      <c r="K14" s="15" t="s">
        <v>27</v>
      </c>
      <c r="L14" s="16"/>
    </row>
    <row r="15" spans="1:12" x14ac:dyDescent="0.25">
      <c r="A15" s="16" t="s">
        <v>28</v>
      </c>
      <c r="B15" s="15" t="s">
        <v>29</v>
      </c>
      <c r="C15" s="17">
        <v>84218432</v>
      </c>
      <c r="D15" s="17">
        <v>275059543</v>
      </c>
      <c r="E15" s="17">
        <v>49580413</v>
      </c>
      <c r="F15" s="17">
        <v>52172237</v>
      </c>
      <c r="G15" s="18"/>
      <c r="H15" s="18"/>
      <c r="I15" s="17">
        <v>1049103171</v>
      </c>
      <c r="J15" s="17">
        <v>57330096</v>
      </c>
      <c r="K15" s="17">
        <v>0</v>
      </c>
      <c r="L15" s="19">
        <v>1567463892</v>
      </c>
    </row>
    <row r="16" spans="1:12" ht="13.15" x14ac:dyDescent="0.3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ht="13.15" x14ac:dyDescent="0.3">
      <c r="A17" s="16" t="s">
        <v>30</v>
      </c>
      <c r="B17" s="15" t="s">
        <v>31</v>
      </c>
      <c r="C17" s="17">
        <v>421005706</v>
      </c>
      <c r="D17" s="17">
        <v>46404591</v>
      </c>
      <c r="E17" s="17">
        <v>315708355</v>
      </c>
      <c r="F17" s="24"/>
      <c r="G17" s="17">
        <v>8525111</v>
      </c>
      <c r="H17" s="17">
        <v>16200203</v>
      </c>
      <c r="I17" s="24"/>
      <c r="J17" s="17">
        <v>18525262</v>
      </c>
      <c r="K17" s="17">
        <v>0</v>
      </c>
      <c r="L17" s="19">
        <v>826369228</v>
      </c>
    </row>
    <row r="18" spans="1:12" ht="13.15" x14ac:dyDescent="0.3">
      <c r="A18" s="21"/>
      <c r="B18" s="21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1:12" ht="13.15" x14ac:dyDescent="0.3">
      <c r="A19" s="16" t="s">
        <v>18</v>
      </c>
      <c r="B19" s="16"/>
      <c r="C19" s="19">
        <v>505224138</v>
      </c>
      <c r="D19" s="19">
        <v>321464134</v>
      </c>
      <c r="E19" s="19">
        <v>365288768</v>
      </c>
      <c r="F19" s="19">
        <v>52172237</v>
      </c>
      <c r="G19" s="19">
        <v>8525111</v>
      </c>
      <c r="H19" s="19">
        <v>16200203</v>
      </c>
      <c r="I19" s="19">
        <v>1049103171</v>
      </c>
      <c r="J19" s="19">
        <v>75855358</v>
      </c>
      <c r="K19" s="19">
        <v>0</v>
      </c>
      <c r="L19" s="19">
        <v>2393833120</v>
      </c>
    </row>
    <row r="20" spans="1:12" ht="13.15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 t="s">
        <v>32</v>
      </c>
    </row>
    <row r="22" spans="1:12" ht="15.75" x14ac:dyDescent="0.25">
      <c r="A22" s="35" t="s">
        <v>37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29">
        <f>+L2</f>
        <v>2021</v>
      </c>
    </row>
    <row r="23" spans="1:12" ht="13.15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5" t="s">
        <v>1</v>
      </c>
      <c r="B24" s="6"/>
      <c r="C24" s="6"/>
      <c r="D24" s="7" t="s">
        <v>2</v>
      </c>
      <c r="E24" s="8">
        <v>266949806</v>
      </c>
      <c r="F24" s="5" t="s">
        <v>3</v>
      </c>
      <c r="G24" s="6"/>
      <c r="H24" s="6"/>
      <c r="I24" s="6"/>
      <c r="J24" s="6"/>
      <c r="K24" s="6"/>
      <c r="L24" s="6"/>
    </row>
    <row r="25" spans="1:12" ht="13.15" x14ac:dyDescent="0.3">
      <c r="A25" s="5"/>
      <c r="B25" s="6"/>
      <c r="C25" s="6"/>
      <c r="D25" s="7"/>
      <c r="E25" s="8">
        <v>147298903</v>
      </c>
      <c r="F25" s="5" t="s">
        <v>33</v>
      </c>
      <c r="G25" s="6"/>
      <c r="H25" s="6"/>
      <c r="I25" s="6"/>
      <c r="J25" s="6"/>
      <c r="K25" s="6"/>
      <c r="L25" s="6"/>
    </row>
    <row r="26" spans="1:12" x14ac:dyDescent="0.25">
      <c r="A26" s="5"/>
      <c r="B26" s="6"/>
      <c r="C26" s="6"/>
      <c r="D26" s="7"/>
      <c r="E26" s="8">
        <v>0</v>
      </c>
      <c r="F26" s="5" t="s">
        <v>34</v>
      </c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9" t="s">
        <v>5</v>
      </c>
      <c r="E27" s="10">
        <v>0</v>
      </c>
      <c r="F27" s="5" t="s">
        <v>6</v>
      </c>
      <c r="G27" s="6"/>
      <c r="H27" s="6"/>
      <c r="I27" s="6"/>
      <c r="J27" s="6"/>
      <c r="K27" s="6"/>
      <c r="L27" s="6"/>
    </row>
    <row r="28" spans="1:12" ht="13.15" x14ac:dyDescent="0.3">
      <c r="A28" s="6"/>
      <c r="B28" s="6"/>
      <c r="C28" s="6"/>
      <c r="D28" s="7" t="s">
        <v>7</v>
      </c>
      <c r="E28" s="8">
        <v>414248709</v>
      </c>
      <c r="F28" s="6"/>
      <c r="G28" s="11"/>
      <c r="H28" s="6"/>
      <c r="I28" s="6"/>
      <c r="J28" s="6"/>
      <c r="K28" s="6"/>
      <c r="L28" s="6"/>
    </row>
    <row r="29" spans="1:12" ht="13.1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36" t="s">
        <v>38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1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30" t="s">
        <v>9</v>
      </c>
      <c r="B32" s="12"/>
      <c r="C32" s="30" t="s">
        <v>10</v>
      </c>
      <c r="D32" s="30" t="s">
        <v>11</v>
      </c>
      <c r="E32" s="30" t="s">
        <v>12</v>
      </c>
      <c r="F32" s="30" t="s">
        <v>13</v>
      </c>
      <c r="G32" s="30" t="s">
        <v>14</v>
      </c>
      <c r="H32" s="30" t="s">
        <v>15</v>
      </c>
      <c r="I32" s="30" t="s">
        <v>16</v>
      </c>
      <c r="J32" s="30" t="s">
        <v>0</v>
      </c>
      <c r="K32" s="30" t="s">
        <v>17</v>
      </c>
      <c r="L32" s="30" t="s">
        <v>18</v>
      </c>
    </row>
    <row r="33" spans="1:12" x14ac:dyDescent="0.25">
      <c r="A33" s="31"/>
      <c r="B33" s="13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3.15" x14ac:dyDescent="0.3">
      <c r="A34" s="14"/>
      <c r="B34" s="14"/>
      <c r="C34" s="15" t="s">
        <v>19</v>
      </c>
      <c r="D34" s="15" t="s">
        <v>20</v>
      </c>
      <c r="E34" s="15" t="s">
        <v>21</v>
      </c>
      <c r="F34" s="15" t="s">
        <v>22</v>
      </c>
      <c r="G34" s="15" t="s">
        <v>23</v>
      </c>
      <c r="H34" s="15" t="s">
        <v>24</v>
      </c>
      <c r="I34" s="15" t="s">
        <v>25</v>
      </c>
      <c r="J34" s="15" t="s">
        <v>26</v>
      </c>
      <c r="K34" s="15" t="s">
        <v>27</v>
      </c>
      <c r="L34" s="16"/>
    </row>
    <row r="35" spans="1:12" x14ac:dyDescent="0.25">
      <c r="A35" s="16" t="s">
        <v>28</v>
      </c>
      <c r="B35" s="15" t="s">
        <v>29</v>
      </c>
      <c r="C35" s="17">
        <v>11806983</v>
      </c>
      <c r="D35" s="17">
        <v>23844350</v>
      </c>
      <c r="E35" s="17">
        <v>6404352</v>
      </c>
      <c r="F35" s="17">
        <v>6948901</v>
      </c>
      <c r="G35" s="18"/>
      <c r="H35" s="18"/>
      <c r="I35" s="17">
        <v>108572955</v>
      </c>
      <c r="J35" s="17">
        <v>8673306</v>
      </c>
      <c r="K35" s="17">
        <v>0</v>
      </c>
      <c r="L35" s="19">
        <v>166250847</v>
      </c>
    </row>
    <row r="36" spans="1:12" ht="13.15" x14ac:dyDescent="0.3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3"/>
    </row>
    <row r="37" spans="1:12" ht="13.15" x14ac:dyDescent="0.3">
      <c r="A37" s="16" t="s">
        <v>30</v>
      </c>
      <c r="B37" s="15" t="s">
        <v>31</v>
      </c>
      <c r="C37" s="17">
        <v>56401827</v>
      </c>
      <c r="D37" s="17">
        <v>3971247</v>
      </c>
      <c r="E37" s="17">
        <v>35196025</v>
      </c>
      <c r="F37" s="24"/>
      <c r="G37" s="17">
        <v>639698</v>
      </c>
      <c r="H37" s="17">
        <v>2255290</v>
      </c>
      <c r="I37" s="24"/>
      <c r="J37" s="17">
        <v>2234872</v>
      </c>
      <c r="K37" s="17">
        <v>0</v>
      </c>
      <c r="L37" s="19">
        <v>100698959</v>
      </c>
    </row>
    <row r="38" spans="1:12" ht="13.15" x14ac:dyDescent="0.3">
      <c r="A38" s="21"/>
      <c r="B38" s="21"/>
      <c r="C38" s="25"/>
      <c r="D38" s="25"/>
      <c r="E38" s="25"/>
      <c r="F38" s="25"/>
      <c r="G38" s="25"/>
      <c r="H38" s="25"/>
      <c r="I38" s="25"/>
      <c r="J38" s="25"/>
      <c r="K38" s="25"/>
      <c r="L38" s="26"/>
    </row>
    <row r="39" spans="1:12" ht="13.15" x14ac:dyDescent="0.3">
      <c r="A39" s="16" t="s">
        <v>18</v>
      </c>
      <c r="B39" s="16"/>
      <c r="C39" s="19">
        <v>68208810</v>
      </c>
      <c r="D39" s="19">
        <v>27815597</v>
      </c>
      <c r="E39" s="19">
        <v>41600377</v>
      </c>
      <c r="F39" s="19">
        <v>6948901</v>
      </c>
      <c r="G39" s="19">
        <v>639698</v>
      </c>
      <c r="H39" s="19">
        <v>2255290</v>
      </c>
      <c r="I39" s="19">
        <v>108572955</v>
      </c>
      <c r="J39" s="19">
        <v>10908178</v>
      </c>
      <c r="K39" s="19">
        <v>0</v>
      </c>
      <c r="L39" s="19">
        <v>266949806</v>
      </c>
    </row>
    <row r="40" spans="1:12" x14ac:dyDescent="0.25">
      <c r="A40" s="32" t="s">
        <v>39</v>
      </c>
      <c r="B40" s="32"/>
      <c r="C40" s="32"/>
      <c r="D40" s="32"/>
      <c r="E40" s="32"/>
      <c r="F40" s="32"/>
      <c r="G40" s="32"/>
    </row>
    <row r="41" spans="1:12" x14ac:dyDescent="0.25">
      <c r="A41" s="33"/>
      <c r="B41" s="33"/>
      <c r="C41" s="33"/>
      <c r="D41" s="33"/>
      <c r="E41" s="33"/>
      <c r="F41" s="33"/>
      <c r="G41" s="33"/>
      <c r="H41" s="27"/>
      <c r="I41" s="27"/>
      <c r="J41" s="27"/>
      <c r="K41" s="27"/>
      <c r="L41" s="28" t="s">
        <v>32</v>
      </c>
    </row>
  </sheetData>
  <mergeCells count="28">
    <mergeCell ref="A30:L30"/>
    <mergeCell ref="A1:L1"/>
    <mergeCell ref="A2:K2"/>
    <mergeCell ref="A10:L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22:K22"/>
    <mergeCell ref="A40:G4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</mergeCells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Victimas y Testigos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Publico</dc:creator>
  <cp:lastModifiedBy>Sandra Díaz Salazar</cp:lastModifiedBy>
  <cp:lastPrinted>2021-01-08T13:36:22Z</cp:lastPrinted>
  <dcterms:created xsi:type="dcterms:W3CDTF">2017-05-30T15:29:27Z</dcterms:created>
  <dcterms:modified xsi:type="dcterms:W3CDTF">2021-12-30T00:45:02Z</dcterms:modified>
</cp:coreProperties>
</file>