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enegas\Desktop\DOCUMENTOS FIRMADOS\JULIO 2023\"/>
    </mc:Choice>
  </mc:AlternateContent>
  <xr:revisionPtr revIDLastSave="0" documentId="13_ncr:1_{D09C4DD8-86D2-47B6-A6F8-F1E2EBBAB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Victimas y Testigos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4" l="1"/>
  <c r="L37" i="4"/>
  <c r="L19" i="4"/>
  <c r="L17" i="4"/>
  <c r="K39" i="4"/>
  <c r="K19" i="4"/>
  <c r="K17" i="4"/>
</calcChain>
</file>

<file path=xl/sharedStrings.xml><?xml version="1.0" encoding="utf-8"?>
<sst xmlns="http://schemas.openxmlformats.org/spreadsheetml/2006/main" count="74" uniqueCount="39">
  <si>
    <t>Otros</t>
  </si>
  <si>
    <t>FONDO DE APORTE A VÍCTIMAS Y TESTIGOS - MINISTERIO PÚBLICO - MAPVT</t>
  </si>
  <si>
    <t>1. Ejecución por Subtítulo:</t>
  </si>
  <si>
    <t>Subtítulo 22</t>
  </si>
  <si>
    <t>Imputación al 22.12.999.010</t>
  </si>
  <si>
    <t>Otros de Servicios Generales por concepto de Call Center</t>
  </si>
  <si>
    <t>Servicio Traducción de lengua de señas mediante video conferencia. Familia en Linea SA</t>
  </si>
  <si>
    <t>Subtítulo 29</t>
  </si>
  <si>
    <t>Inversiones en Mobiliario, Máquinas, Equipos y Programas Informáticos</t>
  </si>
  <si>
    <t>Total</t>
  </si>
  <si>
    <t>2.  Descripción de los gastos acumulados a la fecha, según Clasificador Interno de Prestaciones por concepto de Orientación, Protección y Atención a Víctimas y Testigos del Ministerio Público.</t>
  </si>
  <si>
    <t>Tabla Doble Entrada</t>
  </si>
  <si>
    <t>Traslado de Personas</t>
  </si>
  <si>
    <t>Gastos de Alojamiento y/o Alimentación</t>
  </si>
  <si>
    <t>Atención Sicológica / Siquiátrica</t>
  </si>
  <si>
    <t>Asistencia Social</t>
  </si>
  <si>
    <t>Asistencia Médica</t>
  </si>
  <si>
    <t>Indemnización por Lucro Cesante</t>
  </si>
  <si>
    <t>Elementos de Seguridad</t>
  </si>
  <si>
    <t>Inversiones</t>
  </si>
  <si>
    <t>Totales</t>
  </si>
  <si>
    <t>TR</t>
  </si>
  <si>
    <t>HC</t>
  </si>
  <si>
    <t>SI</t>
  </si>
  <si>
    <t>SO</t>
  </si>
  <si>
    <t>AM</t>
  </si>
  <si>
    <t>LC</t>
  </si>
  <si>
    <t>ES</t>
  </si>
  <si>
    <t>OT</t>
  </si>
  <si>
    <t>EL</t>
  </si>
  <si>
    <t>Protección</t>
  </si>
  <si>
    <t>P</t>
  </si>
  <si>
    <t>Apoyo</t>
  </si>
  <si>
    <t>A</t>
  </si>
  <si>
    <t>Montos Expresados en Pesos ($)</t>
  </si>
  <si>
    <t>2.  Descripción de los gastos mensuales, según Clasificador Interno de Prestaciones por concepto de Orientación, Protección y Atención a Víctimas y Testigos del Ministerio Público.</t>
  </si>
  <si>
    <t>MAPVT: Nuevo sistema denominado Módulo de Administración de Prestaciones para Víctimas y Testigos</t>
  </si>
  <si>
    <t>EJECUCIÓN ACUMULADA A JUNIO</t>
  </si>
  <si>
    <t>EJECUCIÓN MENSUAL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</si>
</sst>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9" formatCode="_-* #,##0_-;\-* #,##0_-;_-* &quot;-&quot;??_-;_-@_-"/>
    <numFmt numFmtId="171" formatCode="_-* #,##0.00\ &quot;€&quot;_-;\-* #,##0.00\ &quot;€&quot;_-;_-* &quot;-&quot;??\ &quot;€&quot;_-;_-@_-"/>
    <numFmt numFmtId="172" formatCode="&quot;€&quot;\ #,##0"/>
    <numFmt numFmtId="173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darkUp"/>
    </fill>
    <fill>
      <patternFill patternType="darkUp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9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172" fontId="5" fillId="2" borderId="0" xfId="0" applyNumberFormat="1" applyFont="1" applyFill="1" applyAlignment="1">
      <alignment horizontal="left" vertical="center"/>
    </xf>
    <xf numFmtId="172" fontId="5" fillId="2" borderId="0" xfId="0" applyNumberFormat="1" applyFont="1" applyFill="1" applyAlignment="1">
      <alignment horizontal="center" vertical="center"/>
    </xf>
    <xf numFmtId="172" fontId="5" fillId="2" borderId="0" xfId="0" applyNumberFormat="1" applyFont="1" applyFill="1" applyAlignment="1">
      <alignment horizontal="right" vertical="center"/>
    </xf>
    <xf numFmtId="173" fontId="5" fillId="2" borderId="0" xfId="20" applyNumberFormat="1" applyFont="1" applyFill="1" applyAlignment="1">
      <alignment horizontal="center" vertical="center"/>
    </xf>
    <xf numFmtId="172" fontId="4" fillId="2" borderId="0" xfId="0" applyNumberFormat="1" applyFont="1" applyFill="1" applyAlignment="1">
      <alignment vertical="center"/>
    </xf>
    <xf numFmtId="172" fontId="5" fillId="2" borderId="5" xfId="0" applyNumberFormat="1" applyFont="1" applyFill="1" applyBorder="1" applyAlignment="1">
      <alignment horizontal="right" vertical="center"/>
    </xf>
    <xf numFmtId="173" fontId="5" fillId="2" borderId="5" xfId="20" applyNumberFormat="1" applyFont="1" applyFill="1" applyBorder="1" applyAlignment="1">
      <alignment horizontal="center" vertical="center"/>
    </xf>
    <xf numFmtId="172" fontId="5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justify" vertical="center" wrapText="1"/>
    </xf>
    <xf numFmtId="3" fontId="4" fillId="2" borderId="4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169" fontId="4" fillId="2" borderId="1" xfId="1" applyNumberFormat="1" applyFont="1" applyFill="1" applyBorder="1" applyAlignment="1">
      <alignment horizontal="center" vertical="center"/>
    </xf>
    <xf numFmtId="169" fontId="4" fillId="4" borderId="6" xfId="1" applyNumberFormat="1" applyFont="1" applyFill="1" applyBorder="1" applyAlignment="1">
      <alignment horizontal="center" vertical="center"/>
    </xf>
    <xf numFmtId="169" fontId="5" fillId="2" borderId="1" xfId="1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169" fontId="4" fillId="2" borderId="2" xfId="1" applyNumberFormat="1" applyFont="1" applyFill="1" applyBorder="1" applyAlignment="1">
      <alignment horizontal="center" vertical="center"/>
    </xf>
    <xf numFmtId="169" fontId="5" fillId="2" borderId="2" xfId="1" applyNumberFormat="1" applyFont="1" applyFill="1" applyBorder="1" applyAlignment="1">
      <alignment horizontal="center" vertical="center"/>
    </xf>
    <xf numFmtId="169" fontId="4" fillId="5" borderId="1" xfId="1" applyNumberFormat="1" applyFont="1" applyFill="1" applyBorder="1" applyAlignment="1">
      <alignment horizontal="center" vertical="center"/>
    </xf>
    <xf numFmtId="169" fontId="4" fillId="2" borderId="2" xfId="1" applyNumberFormat="1" applyFont="1" applyFill="1" applyBorder="1" applyAlignment="1">
      <alignment vertical="center"/>
    </xf>
    <xf numFmtId="169" fontId="5" fillId="2" borderId="2" xfId="1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right" vertical="center"/>
    </xf>
    <xf numFmtId="3" fontId="8" fillId="3" borderId="0" xfId="0" quotePrefix="1" applyNumberFormat="1" applyFont="1" applyFill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justify" vertical="center"/>
    </xf>
    <xf numFmtId="3" fontId="9" fillId="2" borderId="7" xfId="0" applyNumberFormat="1" applyFont="1" applyFill="1" applyBorder="1" applyAlignment="1">
      <alignment horizontal="justify" vertical="center"/>
    </xf>
    <xf numFmtId="3" fontId="5" fillId="2" borderId="0" xfId="0" applyNumberFormat="1" applyFont="1" applyFill="1" applyAlignment="1">
      <alignment horizontal="justify" vertical="center" wrapText="1"/>
    </xf>
    <xf numFmtId="3" fontId="7" fillId="2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</cellXfs>
  <cellStyles count="25">
    <cellStyle name="Millares" xfId="1" builtinId="3"/>
    <cellStyle name="Millares 10" xfId="21" xr:uid="{C70EBF73-40FA-4F35-B003-DE52F4B563AE}"/>
    <cellStyle name="Millares 11" xfId="22" xr:uid="{42ED4D36-DE18-4AD4-9D27-C02F568E6537}"/>
    <cellStyle name="Millares 12" xfId="24" xr:uid="{67FE8826-9A29-4FB1-9E84-7021C66219DF}"/>
    <cellStyle name="Millares 2" xfId="5" xr:uid="{00000000-0005-0000-0000-000002000000}"/>
    <cellStyle name="Millares 2 2" xfId="10" xr:uid="{00000000-0005-0000-0000-000003000000}"/>
    <cellStyle name="Millares 2 4" xfId="18" xr:uid="{00000000-0005-0000-0000-000004000000}"/>
    <cellStyle name="Millares 2 5" xfId="23" xr:uid="{6724DD1B-32E5-4F17-A997-37317D75B205}"/>
    <cellStyle name="Millares 3" xfId="6" xr:uid="{00000000-0005-0000-0000-000005000000}"/>
    <cellStyle name="Millares 3 2" xfId="16" xr:uid="{00000000-0005-0000-0000-000006000000}"/>
    <cellStyle name="Millares 5" xfId="9" xr:uid="{00000000-0005-0000-0000-000007000000}"/>
    <cellStyle name="Millares 6" xfId="11" xr:uid="{00000000-0005-0000-0000-000008000000}"/>
    <cellStyle name="Millares 6 2" xfId="17" xr:uid="{00000000-0005-0000-0000-000009000000}"/>
    <cellStyle name="Millares 7" xfId="12" xr:uid="{00000000-0005-0000-0000-00000A000000}"/>
    <cellStyle name="Millares 8" xfId="13" xr:uid="{00000000-0005-0000-0000-00000B000000}"/>
    <cellStyle name="Millares 9" xfId="19" xr:uid="{00000000-0005-0000-0000-00000C000000}"/>
    <cellStyle name="Moneda 2 2" xfId="20" xr:uid="{00000000-0005-0000-0000-00000D000000}"/>
    <cellStyle name="Moneda 5" xfId="8" xr:uid="{00000000-0005-0000-0000-00000E000000}"/>
    <cellStyle name="Normal" xfId="0" builtinId="0"/>
    <cellStyle name="Normal 2" xfId="2" xr:uid="{00000000-0005-0000-0000-000010000000}"/>
    <cellStyle name="Normal 2 2" xfId="14" xr:uid="{00000000-0005-0000-0000-000011000000}"/>
    <cellStyle name="Normal 25" xfId="4" xr:uid="{00000000-0005-0000-0000-000012000000}"/>
    <cellStyle name="Normal 25 2" xfId="15" xr:uid="{00000000-0005-0000-0000-000013000000}"/>
    <cellStyle name="Normal 3" xfId="7" xr:uid="{00000000-0005-0000-0000-000014000000}"/>
    <cellStyle name="Porcentaje 2" xfId="3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fmorales\Documents\2023\Cierre%20contable\Junio\Ejecuci&#243;n%20Acumulada%20y%20Mensual%20FAE%20y%20Otros_2023%20Junio%202023.xlsx" TargetMode="External"/><Relationship Id="rId1" Type="http://schemas.openxmlformats.org/officeDocument/2006/relationships/externalLinkPath" Target="/Users/pfmorales/Documents/2023/Cierre%20contable/Junio/Ejecuci&#243;n%20Acumulada%20y%20Mensual%20FAE%20y%20Otros_2023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um_MAPVT"/>
      <sheetName val="A"/>
      <sheetName val="JUL"/>
      <sheetName val="AGO"/>
      <sheetName val="SEP"/>
      <sheetName val="OCT"/>
      <sheetName val="NOV"/>
      <sheetName val="DIC"/>
      <sheetName val="B"/>
      <sheetName val="ENE-MAPVT"/>
      <sheetName val="FEB-MAPVT"/>
      <sheetName val="MAR-MAPVT"/>
      <sheetName val="ABR-MAPVT"/>
      <sheetName val="MAY-MAPVT"/>
      <sheetName val="JUN-MAPVT"/>
      <sheetName val="JUL-MAPVT"/>
      <sheetName val="AGO-MAPVT"/>
      <sheetName val="SEP-MAPVT"/>
      <sheetName val="OCT-MAPVT"/>
      <sheetName val="NOV-MAPVT"/>
      <sheetName val="DIC-MAPVT"/>
      <sheetName val="C"/>
      <sheetName val="Resumen M.H."/>
    </sheetNames>
    <sheetDataSet>
      <sheetData sheetId="0">
        <row r="17">
          <cell r="K17">
            <v>10174984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366"/>
  <sheetViews>
    <sheetView tabSelected="1" zoomScaleNormal="100" workbookViewId="0">
      <selection sqref="A1:L1"/>
    </sheetView>
  </sheetViews>
  <sheetFormatPr baseColWidth="10" defaultColWidth="11.42578125" defaultRowHeight="12.75" x14ac:dyDescent="0.25"/>
  <cols>
    <col min="1" max="1" width="16" style="1" customWidth="1"/>
    <col min="2" max="2" width="3.7109375" style="1" customWidth="1"/>
    <col min="3" max="3" width="14.7109375" style="1" customWidth="1"/>
    <col min="4" max="4" width="17.28515625" style="1" customWidth="1"/>
    <col min="5" max="5" width="18.28515625" style="1" customWidth="1"/>
    <col min="6" max="11" width="14.7109375" style="1" customWidth="1"/>
    <col min="12" max="12" width="22.85546875" style="2" customWidth="1"/>
    <col min="13" max="14" width="12.7109375" style="1" bestFit="1" customWidth="1"/>
    <col min="15" max="16384" width="11.42578125" style="1"/>
  </cols>
  <sheetData>
    <row r="1" spans="1:12" ht="20.100000000000001" customHeight="1" x14ac:dyDescent="0.25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0.100000000000001" customHeight="1" x14ac:dyDescent="0.25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1">
        <v>2023</v>
      </c>
    </row>
    <row r="3" spans="1:12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9" customFormat="1" ht="15.95" customHeight="1" x14ac:dyDescent="0.25">
      <c r="A4" s="5" t="s">
        <v>2</v>
      </c>
      <c r="B4" s="6"/>
      <c r="C4" s="6"/>
      <c r="D4" s="7" t="s">
        <v>3</v>
      </c>
      <c r="E4" s="8">
        <v>1889510529</v>
      </c>
      <c r="F4" s="5" t="s">
        <v>4</v>
      </c>
      <c r="G4" s="6"/>
      <c r="H4" s="6"/>
      <c r="I4" s="6"/>
      <c r="J4" s="6"/>
      <c r="K4" s="6"/>
      <c r="L4" s="6"/>
    </row>
    <row r="5" spans="1:12" s="9" customFormat="1" ht="15.95" customHeight="1" x14ac:dyDescent="0.25">
      <c r="A5" s="5"/>
      <c r="B5" s="6"/>
      <c r="C5" s="6"/>
      <c r="D5" s="7"/>
      <c r="E5" s="8">
        <v>374094831</v>
      </c>
      <c r="F5" s="5" t="s">
        <v>5</v>
      </c>
      <c r="G5" s="6"/>
      <c r="H5" s="6"/>
      <c r="I5" s="6"/>
      <c r="J5" s="6"/>
      <c r="K5" s="6"/>
      <c r="L5" s="6"/>
    </row>
    <row r="6" spans="1:12" s="9" customFormat="1" ht="15.95" customHeight="1" x14ac:dyDescent="0.25">
      <c r="A6" s="5"/>
      <c r="B6" s="6"/>
      <c r="C6" s="6"/>
      <c r="D6" s="7"/>
      <c r="E6" s="8">
        <v>38052326</v>
      </c>
      <c r="F6" s="5" t="s">
        <v>6</v>
      </c>
      <c r="G6" s="6"/>
      <c r="H6" s="6"/>
      <c r="I6" s="6"/>
      <c r="J6" s="6"/>
      <c r="K6" s="6"/>
      <c r="L6" s="6"/>
    </row>
    <row r="7" spans="1:12" s="9" customFormat="1" ht="15.95" customHeight="1" x14ac:dyDescent="0.25">
      <c r="A7" s="6"/>
      <c r="B7" s="6"/>
      <c r="C7" s="6"/>
      <c r="D7" s="10" t="s">
        <v>7</v>
      </c>
      <c r="E7" s="11">
        <v>14166780</v>
      </c>
      <c r="F7" s="5" t="s">
        <v>8</v>
      </c>
      <c r="G7" s="6"/>
      <c r="H7" s="6"/>
      <c r="I7" s="6"/>
      <c r="J7" s="6"/>
      <c r="K7" s="6"/>
      <c r="L7" s="6"/>
    </row>
    <row r="8" spans="1:12" s="9" customFormat="1" ht="15.95" customHeight="1" x14ac:dyDescent="0.25">
      <c r="A8" s="6"/>
      <c r="B8" s="6"/>
      <c r="C8" s="6"/>
      <c r="D8" s="7" t="s">
        <v>9</v>
      </c>
      <c r="E8" s="8">
        <v>2315824466</v>
      </c>
      <c r="F8" s="6"/>
      <c r="G8" s="12"/>
      <c r="H8" s="6"/>
      <c r="I8" s="6"/>
      <c r="J8" s="6"/>
      <c r="K8" s="6"/>
      <c r="L8" s="6"/>
    </row>
    <row r="9" spans="1:12" s="9" customFormat="1" ht="8.1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13" customFormat="1" ht="27.95" customHeight="1" x14ac:dyDescent="0.25">
      <c r="A10" s="36" t="s">
        <v>10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s="9" customForma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1.95" customHeight="1" x14ac:dyDescent="0.25">
      <c r="A12" s="32" t="s">
        <v>11</v>
      </c>
      <c r="B12" s="14"/>
      <c r="C12" s="32" t="s">
        <v>12</v>
      </c>
      <c r="D12" s="32" t="s">
        <v>13</v>
      </c>
      <c r="E12" s="32" t="s">
        <v>14</v>
      </c>
      <c r="F12" s="32" t="s">
        <v>15</v>
      </c>
      <c r="G12" s="32" t="s">
        <v>16</v>
      </c>
      <c r="H12" s="32" t="s">
        <v>17</v>
      </c>
      <c r="I12" s="32" t="s">
        <v>18</v>
      </c>
      <c r="J12" s="32" t="s">
        <v>0</v>
      </c>
      <c r="K12" s="32" t="s">
        <v>19</v>
      </c>
      <c r="L12" s="32" t="s">
        <v>20</v>
      </c>
    </row>
    <row r="13" spans="1:12" ht="21.95" customHeight="1" x14ac:dyDescent="0.25">
      <c r="A13" s="33"/>
      <c r="B13" s="15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5" customHeight="1" x14ac:dyDescent="0.25">
      <c r="A14" s="16"/>
      <c r="B14" s="16"/>
      <c r="C14" s="17" t="s">
        <v>21</v>
      </c>
      <c r="D14" s="17" t="s">
        <v>22</v>
      </c>
      <c r="E14" s="17" t="s">
        <v>23</v>
      </c>
      <c r="F14" s="17" t="s">
        <v>24</v>
      </c>
      <c r="G14" s="17" t="s">
        <v>25</v>
      </c>
      <c r="H14" s="17" t="s">
        <v>26</v>
      </c>
      <c r="I14" s="17" t="s">
        <v>27</v>
      </c>
      <c r="J14" s="17" t="s">
        <v>28</v>
      </c>
      <c r="K14" s="17" t="s">
        <v>29</v>
      </c>
      <c r="L14" s="18"/>
    </row>
    <row r="15" spans="1:12" ht="15.95" customHeight="1" x14ac:dyDescent="0.25">
      <c r="A15" s="18" t="s">
        <v>30</v>
      </c>
      <c r="B15" s="17" t="s">
        <v>31</v>
      </c>
      <c r="C15" s="19">
        <v>96823474</v>
      </c>
      <c r="D15" s="19">
        <v>218729536</v>
      </c>
      <c r="E15" s="19">
        <v>34240267</v>
      </c>
      <c r="F15" s="19">
        <v>55991291</v>
      </c>
      <c r="G15" s="20"/>
      <c r="H15" s="20"/>
      <c r="I15" s="19">
        <v>733247056</v>
      </c>
      <c r="J15" s="19">
        <v>48896228</v>
      </c>
      <c r="K15" s="19">
        <v>2646120</v>
      </c>
      <c r="L15" s="21">
        <v>1190573972</v>
      </c>
    </row>
    <row r="16" spans="1:12" ht="8.1" customHeight="1" x14ac:dyDescent="0.2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1:12" ht="15.95" customHeight="1" x14ac:dyDescent="0.25">
      <c r="A17" s="18" t="s">
        <v>32</v>
      </c>
      <c r="B17" s="17" t="s">
        <v>33</v>
      </c>
      <c r="C17" s="19">
        <v>405726705</v>
      </c>
      <c r="D17" s="19">
        <v>35765051</v>
      </c>
      <c r="E17" s="19">
        <v>206158942</v>
      </c>
      <c r="F17" s="26"/>
      <c r="G17" s="19">
        <v>5743091</v>
      </c>
      <c r="H17" s="19">
        <v>19858621</v>
      </c>
      <c r="I17" s="26"/>
      <c r="J17" s="19">
        <v>28330267</v>
      </c>
      <c r="K17" s="19">
        <f>+[1]Acum_MAPVT!K17</f>
        <v>10174984</v>
      </c>
      <c r="L17" s="21">
        <f>+C17+D17+E17+G17+H17+J17+K17</f>
        <v>711757661</v>
      </c>
    </row>
    <row r="18" spans="1:12" ht="8.1" customHeight="1" x14ac:dyDescent="0.25">
      <c r="A18" s="23"/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s="2" customFormat="1" ht="15.95" customHeight="1" x14ac:dyDescent="0.25">
      <c r="A19" s="18" t="s">
        <v>20</v>
      </c>
      <c r="B19" s="18"/>
      <c r="C19" s="21">
        <v>502550179</v>
      </c>
      <c r="D19" s="21">
        <v>254494587</v>
      </c>
      <c r="E19" s="21">
        <v>240399209</v>
      </c>
      <c r="F19" s="21">
        <v>55991291</v>
      </c>
      <c r="G19" s="21">
        <v>5743091</v>
      </c>
      <c r="H19" s="21">
        <v>19858621</v>
      </c>
      <c r="I19" s="21">
        <v>733247056</v>
      </c>
      <c r="J19" s="21">
        <v>77226495</v>
      </c>
      <c r="K19" s="21">
        <f>+K17+K15</f>
        <v>12821104</v>
      </c>
      <c r="L19" s="21">
        <f>+L17+L15</f>
        <v>1902331633</v>
      </c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 t="s">
        <v>34</v>
      </c>
    </row>
    <row r="22" spans="1:12" ht="20.100000000000001" customHeight="1" x14ac:dyDescent="0.25">
      <c r="A22" s="38" t="s">
        <v>38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1">
        <v>2023</v>
      </c>
    </row>
    <row r="23" spans="1:12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9" customFormat="1" ht="15.95" customHeight="1" x14ac:dyDescent="0.25">
      <c r="A24" s="5" t="s">
        <v>2</v>
      </c>
      <c r="B24" s="6"/>
      <c r="C24" s="6"/>
      <c r="D24" s="7" t="s">
        <v>3</v>
      </c>
      <c r="E24" s="8">
        <v>364821934</v>
      </c>
      <c r="F24" s="5" t="s">
        <v>4</v>
      </c>
      <c r="G24" s="6"/>
      <c r="H24" s="6"/>
      <c r="I24" s="6"/>
      <c r="J24" s="6"/>
      <c r="K24" s="6"/>
      <c r="L24" s="6"/>
    </row>
    <row r="25" spans="1:12" s="9" customFormat="1" ht="15.95" customHeight="1" x14ac:dyDescent="0.25">
      <c r="A25" s="5"/>
      <c r="B25" s="6"/>
      <c r="C25" s="6"/>
      <c r="D25" s="7"/>
      <c r="E25" s="8">
        <v>77675139</v>
      </c>
      <c r="F25" s="5" t="s">
        <v>5</v>
      </c>
      <c r="G25" s="6"/>
      <c r="H25" s="6"/>
      <c r="I25" s="6"/>
      <c r="J25" s="6"/>
      <c r="K25" s="6"/>
      <c r="L25" s="6"/>
    </row>
    <row r="26" spans="1:12" s="9" customFormat="1" ht="15.95" customHeight="1" x14ac:dyDescent="0.25">
      <c r="A26" s="5"/>
      <c r="B26" s="6"/>
      <c r="C26" s="6"/>
      <c r="D26" s="7"/>
      <c r="E26" s="8">
        <v>9161002</v>
      </c>
      <c r="F26" s="5" t="s">
        <v>6</v>
      </c>
      <c r="G26" s="6"/>
      <c r="H26" s="6"/>
      <c r="I26" s="6"/>
      <c r="J26" s="6"/>
      <c r="K26" s="6"/>
      <c r="L26" s="6"/>
    </row>
    <row r="27" spans="1:12" s="9" customFormat="1" ht="15.95" customHeight="1" x14ac:dyDescent="0.25">
      <c r="A27" s="6"/>
      <c r="B27" s="6"/>
      <c r="C27" s="6"/>
      <c r="D27" s="10" t="s">
        <v>7</v>
      </c>
      <c r="E27" s="11">
        <v>8654730</v>
      </c>
      <c r="F27" s="5" t="s">
        <v>8</v>
      </c>
      <c r="G27" s="6"/>
      <c r="H27" s="6"/>
      <c r="I27" s="6"/>
      <c r="J27" s="6"/>
      <c r="K27" s="6"/>
      <c r="L27" s="6"/>
    </row>
    <row r="28" spans="1:12" s="9" customFormat="1" ht="15.95" customHeight="1" x14ac:dyDescent="0.25">
      <c r="A28" s="6"/>
      <c r="B28" s="6"/>
      <c r="C28" s="6"/>
      <c r="D28" s="7" t="s">
        <v>9</v>
      </c>
      <c r="E28" s="8">
        <v>460312805</v>
      </c>
      <c r="F28" s="6"/>
      <c r="G28" s="12"/>
      <c r="H28" s="6"/>
      <c r="I28" s="6"/>
      <c r="J28" s="6"/>
      <c r="K28" s="6"/>
      <c r="L28" s="6"/>
    </row>
    <row r="29" spans="1:12" s="9" customFormat="1" ht="8.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s="13" customFormat="1" ht="27.95" customHeight="1" x14ac:dyDescent="0.25">
      <c r="A30" s="36" t="s">
        <v>35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s="9" customFormat="1" ht="8.1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21.95" customHeight="1" x14ac:dyDescent="0.25">
      <c r="A32" s="32" t="s">
        <v>11</v>
      </c>
      <c r="B32" s="14"/>
      <c r="C32" s="32" t="s">
        <v>12</v>
      </c>
      <c r="D32" s="32" t="s">
        <v>13</v>
      </c>
      <c r="E32" s="32" t="s">
        <v>14</v>
      </c>
      <c r="F32" s="32" t="s">
        <v>15</v>
      </c>
      <c r="G32" s="32" t="s">
        <v>16</v>
      </c>
      <c r="H32" s="32" t="s">
        <v>17</v>
      </c>
      <c r="I32" s="32" t="s">
        <v>18</v>
      </c>
      <c r="J32" s="32" t="s">
        <v>0</v>
      </c>
      <c r="K32" s="32" t="s">
        <v>19</v>
      </c>
      <c r="L32" s="32" t="s">
        <v>20</v>
      </c>
    </row>
    <row r="33" spans="1:12" ht="21.95" customHeight="1" x14ac:dyDescent="0.25">
      <c r="A33" s="33"/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15" customHeight="1" x14ac:dyDescent="0.25">
      <c r="A34" s="16"/>
      <c r="B34" s="16"/>
      <c r="C34" s="17" t="s">
        <v>21</v>
      </c>
      <c r="D34" s="17" t="s">
        <v>22</v>
      </c>
      <c r="E34" s="17" t="s">
        <v>23</v>
      </c>
      <c r="F34" s="17" t="s">
        <v>24</v>
      </c>
      <c r="G34" s="17" t="s">
        <v>25</v>
      </c>
      <c r="H34" s="17" t="s">
        <v>26</v>
      </c>
      <c r="I34" s="17" t="s">
        <v>27</v>
      </c>
      <c r="J34" s="17" t="s">
        <v>28</v>
      </c>
      <c r="K34" s="17" t="s">
        <v>29</v>
      </c>
      <c r="L34" s="18"/>
    </row>
    <row r="35" spans="1:12" ht="15.95" customHeight="1" x14ac:dyDescent="0.25">
      <c r="A35" s="18" t="s">
        <v>30</v>
      </c>
      <c r="B35" s="17" t="s">
        <v>31</v>
      </c>
      <c r="C35" s="19">
        <v>18999925</v>
      </c>
      <c r="D35" s="19">
        <v>31829633</v>
      </c>
      <c r="E35" s="19">
        <v>8982689</v>
      </c>
      <c r="F35" s="19">
        <v>7130310</v>
      </c>
      <c r="G35" s="20"/>
      <c r="H35" s="20"/>
      <c r="I35" s="19">
        <v>134655949</v>
      </c>
      <c r="J35" s="19">
        <v>11191630</v>
      </c>
      <c r="K35" s="19">
        <v>2646120</v>
      </c>
      <c r="L35" s="21">
        <v>215436256</v>
      </c>
    </row>
    <row r="36" spans="1:12" ht="8.1" customHeight="1" x14ac:dyDescent="0.25">
      <c r="A36" s="2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5"/>
    </row>
    <row r="37" spans="1:12" ht="15.95" customHeight="1" x14ac:dyDescent="0.25">
      <c r="A37" s="18" t="s">
        <v>32</v>
      </c>
      <c r="B37" s="17" t="s">
        <v>33</v>
      </c>
      <c r="C37" s="19">
        <v>87914550</v>
      </c>
      <c r="D37" s="19">
        <v>5535745</v>
      </c>
      <c r="E37" s="19">
        <v>47750482</v>
      </c>
      <c r="F37" s="26"/>
      <c r="G37" s="19">
        <v>1355684</v>
      </c>
      <c r="H37" s="19">
        <v>3525897</v>
      </c>
      <c r="I37" s="26"/>
      <c r="J37" s="19">
        <v>5949440</v>
      </c>
      <c r="K37" s="19">
        <v>4662934</v>
      </c>
      <c r="L37" s="21">
        <f>+K37+J37+H37+G37+E37+D37+C37</f>
        <v>156694732</v>
      </c>
    </row>
    <row r="38" spans="1:12" ht="8.1" customHeight="1" x14ac:dyDescent="0.25">
      <c r="A38" s="23"/>
      <c r="B38" s="23"/>
      <c r="C38" s="27"/>
      <c r="D38" s="27"/>
      <c r="E38" s="27"/>
      <c r="F38" s="27"/>
      <c r="G38" s="27"/>
      <c r="H38" s="27"/>
      <c r="I38" s="27"/>
      <c r="J38" s="27"/>
      <c r="K38" s="27"/>
      <c r="L38" s="28"/>
    </row>
    <row r="39" spans="1:12" s="2" customFormat="1" ht="15.95" customHeight="1" x14ac:dyDescent="0.25">
      <c r="A39" s="18" t="s">
        <v>20</v>
      </c>
      <c r="B39" s="18"/>
      <c r="C39" s="21">
        <v>106914475</v>
      </c>
      <c r="D39" s="21">
        <v>37365378</v>
      </c>
      <c r="E39" s="21">
        <v>56733171</v>
      </c>
      <c r="F39" s="21">
        <v>7130310</v>
      </c>
      <c r="G39" s="21">
        <v>1355684</v>
      </c>
      <c r="H39" s="21">
        <v>3525897</v>
      </c>
      <c r="I39" s="21">
        <v>134655949</v>
      </c>
      <c r="J39" s="21">
        <v>17141070</v>
      </c>
      <c r="K39" s="21">
        <f>+K37+K35</f>
        <v>7309054</v>
      </c>
      <c r="L39" s="21">
        <f>+L37+L35</f>
        <v>372130988</v>
      </c>
    </row>
    <row r="40" spans="1:12" ht="13.15" customHeight="1" x14ac:dyDescent="0.25">
      <c r="A40" s="34" t="s">
        <v>36</v>
      </c>
      <c r="B40" s="34"/>
      <c r="C40" s="34"/>
      <c r="D40" s="34"/>
      <c r="E40" s="34"/>
      <c r="F40" s="34"/>
      <c r="G40" s="34"/>
    </row>
    <row r="41" spans="1:12" x14ac:dyDescent="0.25">
      <c r="A41" s="35"/>
      <c r="B41" s="35"/>
      <c r="C41" s="35"/>
      <c r="D41" s="35"/>
      <c r="E41" s="35"/>
      <c r="F41" s="35"/>
      <c r="G41" s="35"/>
      <c r="H41" s="29"/>
      <c r="I41" s="29"/>
      <c r="J41" s="29"/>
      <c r="K41" s="29"/>
      <c r="L41" s="30" t="s">
        <v>34</v>
      </c>
    </row>
    <row r="43" spans="1:12" ht="20.100000000000001" customHeight="1" x14ac:dyDescent="0.25">
      <c r="L43" s="1"/>
    </row>
    <row r="44" spans="1:12" x14ac:dyDescent="0.25">
      <c r="L44" s="1"/>
    </row>
    <row r="45" spans="1:12" s="9" customFormat="1" ht="15.95" customHeight="1" x14ac:dyDescent="0.25"/>
    <row r="46" spans="1:12" s="9" customFormat="1" ht="15.95" customHeight="1" x14ac:dyDescent="0.25"/>
    <row r="47" spans="1:12" s="9" customFormat="1" ht="15.95" customHeight="1" x14ac:dyDescent="0.25"/>
    <row r="48" spans="1:12" s="9" customFormat="1" ht="8.1" customHeight="1" x14ac:dyDescent="0.25"/>
    <row r="49" spans="12:12" s="13" customFormat="1" ht="27.95" customHeight="1" x14ac:dyDescent="0.25"/>
    <row r="50" spans="12:12" s="9" customFormat="1" ht="8.1" customHeight="1" x14ac:dyDescent="0.25"/>
    <row r="51" spans="12:12" ht="21.95" customHeight="1" x14ac:dyDescent="0.25">
      <c r="L51" s="1"/>
    </row>
    <row r="52" spans="12:12" ht="21.95" customHeight="1" x14ac:dyDescent="0.25">
      <c r="L52" s="1"/>
    </row>
    <row r="53" spans="12:12" ht="15" customHeight="1" x14ac:dyDescent="0.25">
      <c r="L53" s="1"/>
    </row>
    <row r="54" spans="12:12" ht="15.95" customHeight="1" x14ac:dyDescent="0.25">
      <c r="L54" s="1"/>
    </row>
    <row r="55" spans="12:12" ht="8.1" customHeight="1" x14ac:dyDescent="0.25">
      <c r="L55" s="1"/>
    </row>
    <row r="56" spans="12:12" ht="15.95" customHeight="1" x14ac:dyDescent="0.25">
      <c r="L56" s="1"/>
    </row>
    <row r="57" spans="12:12" ht="8.1" customHeight="1" x14ac:dyDescent="0.25">
      <c r="L57" s="1"/>
    </row>
    <row r="58" spans="12:12" s="2" customFormat="1" ht="15.95" customHeight="1" x14ac:dyDescent="0.25"/>
    <row r="59" spans="12:12" x14ac:dyDescent="0.25">
      <c r="L59" s="1"/>
    </row>
    <row r="60" spans="12:12" ht="20.100000000000001" customHeight="1" x14ac:dyDescent="0.25">
      <c r="L60" s="1"/>
    </row>
    <row r="61" spans="12:12" x14ac:dyDescent="0.25">
      <c r="L61" s="1"/>
    </row>
    <row r="62" spans="12:12" s="9" customFormat="1" ht="15.95" customHeight="1" x14ac:dyDescent="0.25"/>
    <row r="63" spans="12:12" s="9" customFormat="1" ht="15.95" customHeight="1" x14ac:dyDescent="0.25"/>
    <row r="64" spans="12:12" s="9" customFormat="1" ht="15.95" customHeight="1" x14ac:dyDescent="0.25"/>
    <row r="65" spans="12:12" s="9" customFormat="1" ht="8.1" customHeight="1" x14ac:dyDescent="0.25"/>
    <row r="66" spans="12:12" s="13" customFormat="1" ht="27.95" customHeight="1" x14ac:dyDescent="0.25"/>
    <row r="67" spans="12:12" s="9" customFormat="1" ht="8.1" customHeight="1" x14ac:dyDescent="0.25"/>
    <row r="68" spans="12:12" ht="21.95" customHeight="1" x14ac:dyDescent="0.25">
      <c r="L68" s="1"/>
    </row>
    <row r="69" spans="12:12" ht="21.95" customHeight="1" x14ac:dyDescent="0.25">
      <c r="L69" s="1"/>
    </row>
    <row r="70" spans="12:12" ht="15" customHeight="1" x14ac:dyDescent="0.25">
      <c r="L70" s="1"/>
    </row>
    <row r="71" spans="12:12" ht="15.95" customHeight="1" x14ac:dyDescent="0.25">
      <c r="L71" s="1"/>
    </row>
    <row r="72" spans="12:12" ht="8.1" customHeight="1" x14ac:dyDescent="0.25">
      <c r="L72" s="1"/>
    </row>
    <row r="73" spans="12:12" ht="15.95" customHeight="1" x14ac:dyDescent="0.25">
      <c r="L73" s="1"/>
    </row>
    <row r="74" spans="12:12" ht="8.1" customHeight="1" x14ac:dyDescent="0.25">
      <c r="L74" s="1"/>
    </row>
    <row r="75" spans="12:12" s="2" customFormat="1" ht="15.95" customHeight="1" x14ac:dyDescent="0.25"/>
    <row r="76" spans="12:12" x14ac:dyDescent="0.25">
      <c r="L76" s="1"/>
    </row>
    <row r="77" spans="12:12" ht="20.100000000000001" customHeight="1" x14ac:dyDescent="0.25">
      <c r="L77" s="1"/>
    </row>
    <row r="78" spans="12:12" x14ac:dyDescent="0.25">
      <c r="L78" s="1"/>
    </row>
    <row r="79" spans="12:12" s="9" customFormat="1" ht="15.95" customHeight="1" x14ac:dyDescent="0.25"/>
    <row r="80" spans="12:12" s="9" customFormat="1" ht="15.95" customHeight="1" x14ac:dyDescent="0.25"/>
    <row r="81" spans="12:12" s="9" customFormat="1" ht="15.95" customHeight="1" x14ac:dyDescent="0.25"/>
    <row r="82" spans="12:12" s="9" customFormat="1" ht="8.1" customHeight="1" x14ac:dyDescent="0.25"/>
    <row r="83" spans="12:12" s="13" customFormat="1" ht="27.95" customHeight="1" x14ac:dyDescent="0.25"/>
    <row r="84" spans="12:12" s="9" customFormat="1" ht="8.1" customHeight="1" x14ac:dyDescent="0.25"/>
    <row r="85" spans="12:12" ht="21.95" customHeight="1" x14ac:dyDescent="0.25">
      <c r="L85" s="1"/>
    </row>
    <row r="86" spans="12:12" ht="21.95" customHeight="1" x14ac:dyDescent="0.25">
      <c r="L86" s="1"/>
    </row>
    <row r="87" spans="12:12" ht="15" customHeight="1" x14ac:dyDescent="0.25">
      <c r="L87" s="1"/>
    </row>
    <row r="88" spans="12:12" ht="15.95" customHeight="1" x14ac:dyDescent="0.25">
      <c r="L88" s="1"/>
    </row>
    <row r="89" spans="12:12" ht="8.1" customHeight="1" x14ac:dyDescent="0.25">
      <c r="L89" s="1"/>
    </row>
    <row r="90" spans="12:12" ht="15.95" customHeight="1" x14ac:dyDescent="0.25">
      <c r="L90" s="1"/>
    </row>
    <row r="91" spans="12:12" ht="8.1" customHeight="1" x14ac:dyDescent="0.25">
      <c r="L91" s="1"/>
    </row>
    <row r="92" spans="12:12" s="2" customFormat="1" ht="15.95" customHeight="1" x14ac:dyDescent="0.25"/>
    <row r="93" spans="12:12" x14ac:dyDescent="0.25">
      <c r="L93" s="1"/>
    </row>
    <row r="94" spans="12:12" ht="20.100000000000001" customHeight="1" x14ac:dyDescent="0.25">
      <c r="L94" s="1"/>
    </row>
    <row r="95" spans="12:12" x14ac:dyDescent="0.25">
      <c r="L95" s="1"/>
    </row>
    <row r="96" spans="12:12" s="9" customFormat="1" ht="15.95" customHeight="1" x14ac:dyDescent="0.25"/>
    <row r="97" spans="12:12" s="9" customFormat="1" ht="15.95" customHeight="1" x14ac:dyDescent="0.25"/>
    <row r="98" spans="12:12" s="9" customFormat="1" ht="15.95" customHeight="1" x14ac:dyDescent="0.25"/>
    <row r="99" spans="12:12" s="9" customFormat="1" ht="8.1" customHeight="1" x14ac:dyDescent="0.25"/>
    <row r="100" spans="12:12" s="13" customFormat="1" ht="27.95" customHeight="1" x14ac:dyDescent="0.25"/>
    <row r="101" spans="12:12" s="9" customFormat="1" ht="8.1" customHeight="1" x14ac:dyDescent="0.25"/>
    <row r="102" spans="12:12" ht="21.95" customHeight="1" x14ac:dyDescent="0.25">
      <c r="L102" s="1"/>
    </row>
    <row r="103" spans="12:12" ht="21.95" customHeight="1" x14ac:dyDescent="0.25">
      <c r="L103" s="1"/>
    </row>
    <row r="104" spans="12:12" ht="15" customHeight="1" x14ac:dyDescent="0.25">
      <c r="L104" s="1"/>
    </row>
    <row r="105" spans="12:12" ht="15.95" customHeight="1" x14ac:dyDescent="0.25">
      <c r="L105" s="1"/>
    </row>
    <row r="106" spans="12:12" ht="8.1" customHeight="1" x14ac:dyDescent="0.25">
      <c r="L106" s="1"/>
    </row>
    <row r="107" spans="12:12" ht="15.95" customHeight="1" x14ac:dyDescent="0.25">
      <c r="L107" s="1"/>
    </row>
    <row r="108" spans="12:12" ht="8.1" customHeight="1" x14ac:dyDescent="0.25">
      <c r="L108" s="1"/>
    </row>
    <row r="109" spans="12:12" s="2" customFormat="1" ht="15.95" customHeight="1" x14ac:dyDescent="0.25"/>
    <row r="110" spans="12:12" x14ac:dyDescent="0.25">
      <c r="L110" s="1"/>
    </row>
    <row r="111" spans="12:12" ht="20.100000000000001" customHeight="1" x14ac:dyDescent="0.25">
      <c r="L111" s="1"/>
    </row>
    <row r="112" spans="12:12" x14ac:dyDescent="0.25">
      <c r="L112" s="1"/>
    </row>
    <row r="113" spans="12:12" s="9" customFormat="1" ht="15.95" customHeight="1" x14ac:dyDescent="0.25"/>
    <row r="114" spans="12:12" s="9" customFormat="1" ht="15.95" customHeight="1" x14ac:dyDescent="0.25"/>
    <row r="115" spans="12:12" s="9" customFormat="1" ht="15.95" customHeight="1" x14ac:dyDescent="0.25"/>
    <row r="116" spans="12:12" s="9" customFormat="1" ht="8.1" customHeight="1" x14ac:dyDescent="0.25"/>
    <row r="117" spans="12:12" s="13" customFormat="1" ht="27.95" customHeight="1" x14ac:dyDescent="0.25"/>
    <row r="118" spans="12:12" s="9" customFormat="1" ht="8.1" customHeight="1" x14ac:dyDescent="0.25"/>
    <row r="119" spans="12:12" ht="21.95" customHeight="1" x14ac:dyDescent="0.25">
      <c r="L119" s="1"/>
    </row>
    <row r="120" spans="12:12" ht="21.95" customHeight="1" x14ac:dyDescent="0.25">
      <c r="L120" s="1"/>
    </row>
    <row r="121" spans="12:12" ht="15" customHeight="1" x14ac:dyDescent="0.25">
      <c r="L121" s="1"/>
    </row>
    <row r="122" spans="12:12" ht="15.95" customHeight="1" x14ac:dyDescent="0.25">
      <c r="L122" s="1"/>
    </row>
    <row r="123" spans="12:12" ht="8.1" customHeight="1" x14ac:dyDescent="0.25">
      <c r="L123" s="1"/>
    </row>
    <row r="124" spans="12:12" ht="15.95" customHeight="1" x14ac:dyDescent="0.25">
      <c r="L124" s="1"/>
    </row>
    <row r="125" spans="12:12" ht="8.1" customHeight="1" x14ac:dyDescent="0.25">
      <c r="L125" s="1"/>
    </row>
    <row r="126" spans="12:12" s="2" customFormat="1" ht="15.95" customHeight="1" x14ac:dyDescent="0.25"/>
    <row r="127" spans="12:12" x14ac:dyDescent="0.25">
      <c r="L127" s="1"/>
    </row>
    <row r="128" spans="12:12" ht="20.100000000000001" customHeight="1" x14ac:dyDescent="0.25">
      <c r="L128" s="1"/>
    </row>
    <row r="129" spans="12:12" x14ac:dyDescent="0.25">
      <c r="L129" s="1"/>
    </row>
    <row r="130" spans="12:12" s="9" customFormat="1" ht="15.95" customHeight="1" x14ac:dyDescent="0.25"/>
    <row r="131" spans="12:12" s="9" customFormat="1" ht="15.95" customHeight="1" x14ac:dyDescent="0.25"/>
    <row r="132" spans="12:12" s="9" customFormat="1" ht="15.95" customHeight="1" x14ac:dyDescent="0.25"/>
    <row r="133" spans="12:12" s="9" customFormat="1" ht="8.1" customHeight="1" x14ac:dyDescent="0.25"/>
    <row r="134" spans="12:12" s="13" customFormat="1" ht="27.95" customHeight="1" x14ac:dyDescent="0.25"/>
    <row r="135" spans="12:12" s="9" customFormat="1" ht="8.1" customHeight="1" x14ac:dyDescent="0.25"/>
    <row r="136" spans="12:12" ht="21.95" customHeight="1" x14ac:dyDescent="0.25">
      <c r="L136" s="1"/>
    </row>
    <row r="137" spans="12:12" ht="21.95" customHeight="1" x14ac:dyDescent="0.25">
      <c r="L137" s="1"/>
    </row>
    <row r="138" spans="12:12" ht="15" customHeight="1" x14ac:dyDescent="0.25">
      <c r="L138" s="1"/>
    </row>
    <row r="139" spans="12:12" ht="15.95" customHeight="1" x14ac:dyDescent="0.25">
      <c r="L139" s="1"/>
    </row>
    <row r="140" spans="12:12" ht="8.1" customHeight="1" x14ac:dyDescent="0.25">
      <c r="L140" s="1"/>
    </row>
    <row r="141" spans="12:12" ht="15.95" customHeight="1" x14ac:dyDescent="0.25">
      <c r="L141" s="1"/>
    </row>
    <row r="142" spans="12:12" ht="8.1" customHeight="1" x14ac:dyDescent="0.25">
      <c r="L142" s="1"/>
    </row>
    <row r="143" spans="12:12" s="2" customFormat="1" ht="15.95" customHeight="1" x14ac:dyDescent="0.25"/>
    <row r="144" spans="12:12" x14ac:dyDescent="0.25">
      <c r="L144" s="1"/>
    </row>
    <row r="145" spans="12:12" ht="20.100000000000001" customHeight="1" x14ac:dyDescent="0.25">
      <c r="L145" s="1"/>
    </row>
    <row r="146" spans="12:12" x14ac:dyDescent="0.25">
      <c r="L146" s="1"/>
    </row>
    <row r="147" spans="12:12" s="9" customFormat="1" ht="15.95" customHeight="1" x14ac:dyDescent="0.25"/>
    <row r="148" spans="12:12" s="9" customFormat="1" ht="15.95" customHeight="1" x14ac:dyDescent="0.25"/>
    <row r="149" spans="12:12" s="9" customFormat="1" ht="15.95" customHeight="1" x14ac:dyDescent="0.25"/>
    <row r="150" spans="12:12" s="9" customFormat="1" ht="8.1" customHeight="1" x14ac:dyDescent="0.25"/>
    <row r="151" spans="12:12" s="13" customFormat="1" ht="27.95" customHeight="1" x14ac:dyDescent="0.25"/>
    <row r="152" spans="12:12" s="9" customFormat="1" ht="8.1" customHeight="1" x14ac:dyDescent="0.25"/>
    <row r="153" spans="12:12" ht="21.95" customHeight="1" x14ac:dyDescent="0.25">
      <c r="L153" s="1"/>
    </row>
    <row r="154" spans="12:12" ht="21.95" customHeight="1" x14ac:dyDescent="0.25">
      <c r="L154" s="1"/>
    </row>
    <row r="155" spans="12:12" ht="15" customHeight="1" x14ac:dyDescent="0.25">
      <c r="L155" s="1"/>
    </row>
    <row r="156" spans="12:12" ht="15.95" customHeight="1" x14ac:dyDescent="0.25">
      <c r="L156" s="1"/>
    </row>
    <row r="157" spans="12:12" ht="8.1" customHeight="1" x14ac:dyDescent="0.25">
      <c r="L157" s="1"/>
    </row>
    <row r="158" spans="12:12" ht="15.95" customHeight="1" x14ac:dyDescent="0.25">
      <c r="L158" s="1"/>
    </row>
    <row r="159" spans="12:12" ht="8.1" customHeight="1" x14ac:dyDescent="0.25">
      <c r="L159" s="1"/>
    </row>
    <row r="160" spans="12:12" s="2" customFormat="1" ht="15.95" customHeight="1" x14ac:dyDescent="0.25"/>
    <row r="161" spans="12:12" x14ac:dyDescent="0.25">
      <c r="L161" s="1"/>
    </row>
    <row r="162" spans="12:12" ht="20.100000000000001" customHeight="1" x14ac:dyDescent="0.25">
      <c r="L162" s="1"/>
    </row>
    <row r="163" spans="12:12" x14ac:dyDescent="0.25">
      <c r="L163" s="1"/>
    </row>
    <row r="164" spans="12:12" s="9" customFormat="1" ht="15.95" customHeight="1" x14ac:dyDescent="0.25"/>
    <row r="165" spans="12:12" s="9" customFormat="1" ht="15.95" customHeight="1" x14ac:dyDescent="0.25"/>
    <row r="166" spans="12:12" s="9" customFormat="1" ht="15.95" customHeight="1" x14ac:dyDescent="0.25"/>
    <row r="167" spans="12:12" s="9" customFormat="1" ht="8.1" customHeight="1" x14ac:dyDescent="0.25"/>
    <row r="168" spans="12:12" s="13" customFormat="1" ht="27.95" customHeight="1" x14ac:dyDescent="0.25"/>
    <row r="169" spans="12:12" s="9" customFormat="1" ht="8.1" customHeight="1" x14ac:dyDescent="0.25"/>
    <row r="170" spans="12:12" ht="21.95" customHeight="1" x14ac:dyDescent="0.25">
      <c r="L170" s="1"/>
    </row>
    <row r="171" spans="12:12" ht="21.95" customHeight="1" x14ac:dyDescent="0.25">
      <c r="L171" s="1"/>
    </row>
    <row r="172" spans="12:12" ht="15" customHeight="1" x14ac:dyDescent="0.25">
      <c r="L172" s="1"/>
    </row>
    <row r="173" spans="12:12" ht="15.95" customHeight="1" x14ac:dyDescent="0.25">
      <c r="L173" s="1"/>
    </row>
    <row r="174" spans="12:12" ht="8.1" customHeight="1" x14ac:dyDescent="0.25">
      <c r="L174" s="1"/>
    </row>
    <row r="175" spans="12:12" ht="15.95" customHeight="1" x14ac:dyDescent="0.25">
      <c r="L175" s="1"/>
    </row>
    <row r="176" spans="12:12" ht="8.1" customHeight="1" x14ac:dyDescent="0.25">
      <c r="L176" s="1"/>
    </row>
    <row r="177" spans="12:12" s="2" customFormat="1" ht="15.95" customHeight="1" x14ac:dyDescent="0.25"/>
    <row r="178" spans="12:12" x14ac:dyDescent="0.25">
      <c r="L178" s="1"/>
    </row>
    <row r="179" spans="12:12" ht="20.100000000000001" customHeight="1" x14ac:dyDescent="0.25">
      <c r="L179" s="1"/>
    </row>
    <row r="180" spans="12:12" x14ac:dyDescent="0.25">
      <c r="L180" s="1"/>
    </row>
    <row r="181" spans="12:12" s="9" customFormat="1" ht="15.95" customHeight="1" x14ac:dyDescent="0.25"/>
    <row r="182" spans="12:12" s="9" customFormat="1" ht="15.95" customHeight="1" x14ac:dyDescent="0.25"/>
    <row r="183" spans="12:12" s="9" customFormat="1" ht="15.95" customHeight="1" x14ac:dyDescent="0.25"/>
    <row r="184" spans="12:12" s="9" customFormat="1" ht="8.1" customHeight="1" x14ac:dyDescent="0.25"/>
    <row r="185" spans="12:12" s="13" customFormat="1" ht="27.95" customHeight="1" x14ac:dyDescent="0.25"/>
    <row r="186" spans="12:12" s="9" customFormat="1" ht="8.1" customHeight="1" x14ac:dyDescent="0.25"/>
    <row r="187" spans="12:12" ht="21.95" customHeight="1" x14ac:dyDescent="0.25">
      <c r="L187" s="1"/>
    </row>
    <row r="188" spans="12:12" ht="21.95" customHeight="1" x14ac:dyDescent="0.25">
      <c r="L188" s="1"/>
    </row>
    <row r="189" spans="12:12" ht="15" customHeight="1" x14ac:dyDescent="0.25">
      <c r="L189" s="1"/>
    </row>
    <row r="190" spans="12:12" ht="15.95" customHeight="1" x14ac:dyDescent="0.25">
      <c r="L190" s="1"/>
    </row>
    <row r="191" spans="12:12" ht="8.1" customHeight="1" x14ac:dyDescent="0.25">
      <c r="L191" s="1"/>
    </row>
    <row r="192" spans="12:12" ht="15.95" customHeight="1" x14ac:dyDescent="0.25">
      <c r="L192" s="1"/>
    </row>
    <row r="193" spans="12:12" ht="8.1" customHeight="1" x14ac:dyDescent="0.25">
      <c r="L193" s="1"/>
    </row>
    <row r="194" spans="12:12" s="2" customFormat="1" ht="15.95" customHeight="1" x14ac:dyDescent="0.25"/>
    <row r="195" spans="12:12" x14ac:dyDescent="0.25">
      <c r="L195" s="1"/>
    </row>
    <row r="196" spans="12:12" ht="20.100000000000001" customHeight="1" x14ac:dyDescent="0.25">
      <c r="L196" s="1"/>
    </row>
    <row r="197" spans="12:12" x14ac:dyDescent="0.25">
      <c r="L197" s="1"/>
    </row>
    <row r="198" spans="12:12" s="9" customFormat="1" ht="15.95" customHeight="1" x14ac:dyDescent="0.25"/>
    <row r="199" spans="12:12" s="9" customFormat="1" ht="15.95" customHeight="1" x14ac:dyDescent="0.25"/>
    <row r="200" spans="12:12" s="9" customFormat="1" ht="15.95" customHeight="1" x14ac:dyDescent="0.25"/>
    <row r="201" spans="12:12" s="9" customFormat="1" ht="8.1" customHeight="1" x14ac:dyDescent="0.25"/>
    <row r="202" spans="12:12" s="13" customFormat="1" ht="27.95" customHeight="1" x14ac:dyDescent="0.25"/>
    <row r="203" spans="12:12" s="9" customFormat="1" ht="8.1" customHeight="1" x14ac:dyDescent="0.25"/>
    <row r="204" spans="12:12" ht="21.95" customHeight="1" x14ac:dyDescent="0.25">
      <c r="L204" s="1"/>
    </row>
    <row r="205" spans="12:12" ht="21.95" customHeight="1" x14ac:dyDescent="0.25">
      <c r="L205" s="1"/>
    </row>
    <row r="206" spans="12:12" ht="15" customHeight="1" x14ac:dyDescent="0.25">
      <c r="L206" s="1"/>
    </row>
    <row r="207" spans="12:12" ht="15.95" customHeight="1" x14ac:dyDescent="0.25">
      <c r="L207" s="1"/>
    </row>
    <row r="208" spans="12:12" ht="8.1" customHeight="1" x14ac:dyDescent="0.25">
      <c r="L208" s="1"/>
    </row>
    <row r="209" spans="12:12" ht="15.95" customHeight="1" x14ac:dyDescent="0.25">
      <c r="L209" s="1"/>
    </row>
    <row r="210" spans="12:12" ht="8.1" customHeight="1" x14ac:dyDescent="0.25">
      <c r="L210" s="1"/>
    </row>
    <row r="211" spans="12:12" s="2" customFormat="1" ht="15.95" customHeight="1" x14ac:dyDescent="0.25"/>
    <row r="212" spans="12:12" x14ac:dyDescent="0.25">
      <c r="L212" s="1"/>
    </row>
    <row r="213" spans="12:12" ht="20.100000000000001" customHeight="1" x14ac:dyDescent="0.25">
      <c r="L213" s="1"/>
    </row>
    <row r="214" spans="12:12" x14ac:dyDescent="0.25">
      <c r="L214" s="1"/>
    </row>
    <row r="215" spans="12:12" s="9" customFormat="1" ht="15.95" customHeight="1" x14ac:dyDescent="0.25"/>
    <row r="216" spans="12:12" s="9" customFormat="1" ht="15.95" customHeight="1" x14ac:dyDescent="0.25"/>
    <row r="217" spans="12:12" s="9" customFormat="1" ht="15.95" customHeight="1" x14ac:dyDescent="0.25"/>
    <row r="218" spans="12:12" s="9" customFormat="1" ht="8.1" customHeight="1" x14ac:dyDescent="0.25"/>
    <row r="219" spans="12:12" s="13" customFormat="1" ht="27.95" customHeight="1" x14ac:dyDescent="0.25"/>
    <row r="220" spans="12:12" s="9" customFormat="1" ht="8.1" customHeight="1" x14ac:dyDescent="0.25"/>
    <row r="221" spans="12:12" ht="21.95" customHeight="1" x14ac:dyDescent="0.25">
      <c r="L221" s="1"/>
    </row>
    <row r="222" spans="12:12" ht="21.95" customHeight="1" x14ac:dyDescent="0.25">
      <c r="L222" s="1"/>
    </row>
    <row r="223" spans="12:12" ht="15" customHeight="1" x14ac:dyDescent="0.25">
      <c r="L223" s="1"/>
    </row>
    <row r="224" spans="12:12" ht="15.95" customHeight="1" x14ac:dyDescent="0.25">
      <c r="L224" s="1"/>
    </row>
    <row r="225" spans="12:12" ht="8.1" customHeight="1" x14ac:dyDescent="0.25">
      <c r="L225" s="1"/>
    </row>
    <row r="226" spans="12:12" ht="15.95" customHeight="1" x14ac:dyDescent="0.25">
      <c r="L226" s="1"/>
    </row>
    <row r="227" spans="12:12" ht="8.1" customHeight="1" x14ac:dyDescent="0.25">
      <c r="L227" s="1"/>
    </row>
    <row r="228" spans="12:12" s="2" customFormat="1" ht="15.95" customHeight="1" x14ac:dyDescent="0.25"/>
    <row r="229" spans="12:12" x14ac:dyDescent="0.25">
      <c r="L229" s="1"/>
    </row>
    <row r="230" spans="12:12" ht="20.100000000000001" customHeight="1" x14ac:dyDescent="0.25">
      <c r="L230" s="1"/>
    </row>
    <row r="231" spans="12:12" x14ac:dyDescent="0.25">
      <c r="L231" s="1"/>
    </row>
    <row r="232" spans="12:12" s="9" customFormat="1" ht="15.95" customHeight="1" x14ac:dyDescent="0.25"/>
    <row r="233" spans="12:12" s="9" customFormat="1" ht="15.95" customHeight="1" x14ac:dyDescent="0.25"/>
    <row r="234" spans="12:12" s="9" customFormat="1" ht="15.95" customHeight="1" x14ac:dyDescent="0.25"/>
    <row r="235" spans="12:12" s="9" customFormat="1" ht="8.1" customHeight="1" x14ac:dyDescent="0.25"/>
    <row r="236" spans="12:12" s="13" customFormat="1" ht="27.95" customHeight="1" x14ac:dyDescent="0.25"/>
    <row r="237" spans="12:12" s="9" customFormat="1" ht="8.1" customHeight="1" x14ac:dyDescent="0.25"/>
    <row r="238" spans="12:12" ht="21.95" customHeight="1" x14ac:dyDescent="0.25">
      <c r="L238" s="1"/>
    </row>
    <row r="239" spans="12:12" ht="21.95" customHeight="1" x14ac:dyDescent="0.25">
      <c r="L239" s="1"/>
    </row>
    <row r="240" spans="12:12" ht="15" customHeight="1" x14ac:dyDescent="0.25">
      <c r="L240" s="1"/>
    </row>
    <row r="241" spans="12:12" ht="15.95" customHeight="1" x14ac:dyDescent="0.25">
      <c r="L241" s="1"/>
    </row>
    <row r="242" spans="12:12" ht="8.1" customHeight="1" x14ac:dyDescent="0.25">
      <c r="L242" s="1"/>
    </row>
    <row r="243" spans="12:12" ht="15.95" customHeight="1" x14ac:dyDescent="0.25">
      <c r="L243" s="1"/>
    </row>
    <row r="244" spans="12:12" ht="8.1" customHeight="1" x14ac:dyDescent="0.25">
      <c r="L244" s="1"/>
    </row>
    <row r="245" spans="12:12" s="2" customFormat="1" ht="15.95" customHeight="1" x14ac:dyDescent="0.25"/>
    <row r="246" spans="12:12" x14ac:dyDescent="0.25">
      <c r="L246" s="1"/>
    </row>
    <row r="247" spans="12:12" ht="20.100000000000001" customHeight="1" x14ac:dyDescent="0.25">
      <c r="L247" s="1"/>
    </row>
    <row r="248" spans="12:12" x14ac:dyDescent="0.25">
      <c r="L248" s="1"/>
    </row>
    <row r="249" spans="12:12" s="9" customFormat="1" ht="15.95" customHeight="1" x14ac:dyDescent="0.25"/>
    <row r="250" spans="12:12" s="9" customFormat="1" ht="15.95" customHeight="1" x14ac:dyDescent="0.25"/>
    <row r="251" spans="12:12" s="9" customFormat="1" ht="15.95" customHeight="1" x14ac:dyDescent="0.25"/>
    <row r="252" spans="12:12" s="9" customFormat="1" ht="8.1" customHeight="1" x14ac:dyDescent="0.25"/>
    <row r="253" spans="12:12" s="13" customFormat="1" ht="27.95" customHeight="1" x14ac:dyDescent="0.25"/>
    <row r="254" spans="12:12" s="9" customFormat="1" ht="8.1" customHeight="1" x14ac:dyDescent="0.25"/>
    <row r="255" spans="12:12" ht="21.95" customHeight="1" x14ac:dyDescent="0.25">
      <c r="L255" s="1"/>
    </row>
    <row r="256" spans="12:12" ht="21.95" customHeight="1" x14ac:dyDescent="0.25">
      <c r="L256" s="1"/>
    </row>
    <row r="257" spans="12:12" ht="15" customHeight="1" x14ac:dyDescent="0.25">
      <c r="L257" s="1"/>
    </row>
    <row r="258" spans="12:12" ht="15.95" customHeight="1" x14ac:dyDescent="0.25">
      <c r="L258" s="1"/>
    </row>
    <row r="259" spans="12:12" ht="8.1" customHeight="1" x14ac:dyDescent="0.25">
      <c r="L259" s="1"/>
    </row>
    <row r="260" spans="12:12" ht="15.95" customHeight="1" x14ac:dyDescent="0.25">
      <c r="L260" s="1"/>
    </row>
    <row r="261" spans="12:12" ht="8.1" customHeight="1" x14ac:dyDescent="0.25">
      <c r="L261" s="1"/>
    </row>
    <row r="262" spans="12:12" s="2" customFormat="1" ht="15.95" customHeight="1" x14ac:dyDescent="0.25"/>
    <row r="263" spans="12:12" x14ac:dyDescent="0.25">
      <c r="L263" s="1"/>
    </row>
    <row r="264" spans="12:12" ht="20.100000000000001" customHeight="1" x14ac:dyDescent="0.25">
      <c r="L264" s="1"/>
    </row>
    <row r="265" spans="12:12" x14ac:dyDescent="0.25">
      <c r="L265" s="1"/>
    </row>
    <row r="266" spans="12:12" s="9" customFormat="1" ht="15.95" customHeight="1" x14ac:dyDescent="0.25"/>
    <row r="267" spans="12:12" s="9" customFormat="1" ht="15.95" customHeight="1" x14ac:dyDescent="0.25"/>
    <row r="268" spans="12:12" s="9" customFormat="1" ht="15.95" customHeight="1" x14ac:dyDescent="0.25"/>
    <row r="269" spans="12:12" s="9" customFormat="1" ht="8.1" customHeight="1" x14ac:dyDescent="0.25"/>
    <row r="270" spans="12:12" s="13" customFormat="1" ht="27.95" customHeight="1" x14ac:dyDescent="0.25"/>
    <row r="271" spans="12:12" s="9" customFormat="1" ht="8.1" customHeight="1" x14ac:dyDescent="0.25"/>
    <row r="272" spans="12:12" ht="21.95" customHeight="1" x14ac:dyDescent="0.25">
      <c r="L272" s="1"/>
    </row>
    <row r="273" spans="12:12" ht="21.95" customHeight="1" x14ac:dyDescent="0.25">
      <c r="L273" s="1"/>
    </row>
    <row r="274" spans="12:12" ht="15" customHeight="1" x14ac:dyDescent="0.25">
      <c r="L274" s="1"/>
    </row>
    <row r="275" spans="12:12" ht="15.95" customHeight="1" x14ac:dyDescent="0.25">
      <c r="L275" s="1"/>
    </row>
    <row r="276" spans="12:12" ht="8.1" customHeight="1" x14ac:dyDescent="0.25">
      <c r="L276" s="1"/>
    </row>
    <row r="277" spans="12:12" ht="15.95" customHeight="1" x14ac:dyDescent="0.25">
      <c r="L277" s="1"/>
    </row>
    <row r="278" spans="12:12" ht="8.1" customHeight="1" x14ac:dyDescent="0.25">
      <c r="L278" s="1"/>
    </row>
    <row r="279" spans="12:12" s="2" customFormat="1" ht="15.95" customHeight="1" x14ac:dyDescent="0.25"/>
    <row r="280" spans="12:12" x14ac:dyDescent="0.25">
      <c r="L280" s="1"/>
    </row>
    <row r="281" spans="12:12" ht="20.100000000000001" customHeight="1" x14ac:dyDescent="0.25">
      <c r="L281" s="1"/>
    </row>
    <row r="282" spans="12:12" x14ac:dyDescent="0.25">
      <c r="L282" s="1"/>
    </row>
    <row r="283" spans="12:12" s="9" customFormat="1" ht="15.95" customHeight="1" x14ac:dyDescent="0.25"/>
    <row r="284" spans="12:12" s="9" customFormat="1" ht="15.95" customHeight="1" x14ac:dyDescent="0.25"/>
    <row r="285" spans="12:12" s="9" customFormat="1" ht="15.95" customHeight="1" x14ac:dyDescent="0.25"/>
    <row r="286" spans="12:12" s="9" customFormat="1" ht="8.1" customHeight="1" x14ac:dyDescent="0.25"/>
    <row r="287" spans="12:12" s="13" customFormat="1" ht="27.95" customHeight="1" x14ac:dyDescent="0.25"/>
    <row r="288" spans="12:12" s="9" customFormat="1" ht="8.1" customHeight="1" x14ac:dyDescent="0.25"/>
    <row r="289" spans="12:12" ht="21.95" customHeight="1" x14ac:dyDescent="0.25">
      <c r="L289" s="1"/>
    </row>
    <row r="290" spans="12:12" ht="21.95" customHeight="1" x14ac:dyDescent="0.25">
      <c r="L290" s="1"/>
    </row>
    <row r="291" spans="12:12" ht="15" customHeight="1" x14ac:dyDescent="0.25">
      <c r="L291" s="1"/>
    </row>
    <row r="292" spans="12:12" ht="15.95" customHeight="1" x14ac:dyDescent="0.25">
      <c r="L292" s="1"/>
    </row>
    <row r="293" spans="12:12" ht="8.1" customHeight="1" x14ac:dyDescent="0.25">
      <c r="L293" s="1"/>
    </row>
    <row r="294" spans="12:12" ht="15.95" customHeight="1" x14ac:dyDescent="0.25">
      <c r="L294" s="1"/>
    </row>
    <row r="295" spans="12:12" ht="8.1" customHeight="1" x14ac:dyDescent="0.25">
      <c r="L295" s="1"/>
    </row>
    <row r="296" spans="12:12" s="2" customFormat="1" ht="15.95" customHeight="1" x14ac:dyDescent="0.25"/>
    <row r="297" spans="12:12" x14ac:dyDescent="0.25">
      <c r="L297" s="1"/>
    </row>
    <row r="298" spans="12:12" ht="20.100000000000001" customHeight="1" x14ac:dyDescent="0.25">
      <c r="L298" s="1"/>
    </row>
    <row r="299" spans="12:12" x14ac:dyDescent="0.25">
      <c r="L299" s="1"/>
    </row>
    <row r="300" spans="12:12" s="9" customFormat="1" ht="15.95" customHeight="1" x14ac:dyDescent="0.25"/>
    <row r="301" spans="12:12" s="9" customFormat="1" ht="15.95" customHeight="1" x14ac:dyDescent="0.25"/>
    <row r="302" spans="12:12" s="9" customFormat="1" ht="15.95" customHeight="1" x14ac:dyDescent="0.25"/>
    <row r="303" spans="12:12" s="9" customFormat="1" ht="8.1" customHeight="1" x14ac:dyDescent="0.25"/>
    <row r="304" spans="12:12" s="13" customFormat="1" ht="27.95" customHeight="1" x14ac:dyDescent="0.25"/>
    <row r="305" spans="12:12" s="9" customFormat="1" ht="8.1" customHeight="1" x14ac:dyDescent="0.25"/>
    <row r="306" spans="12:12" ht="21.95" customHeight="1" x14ac:dyDescent="0.25">
      <c r="L306" s="1"/>
    </row>
    <row r="307" spans="12:12" ht="21.95" customHeight="1" x14ac:dyDescent="0.25">
      <c r="L307" s="1"/>
    </row>
    <row r="308" spans="12:12" ht="15" customHeight="1" x14ac:dyDescent="0.25">
      <c r="L308" s="1"/>
    </row>
    <row r="309" spans="12:12" ht="15.95" customHeight="1" x14ac:dyDescent="0.25">
      <c r="L309" s="1"/>
    </row>
    <row r="310" spans="12:12" ht="8.1" customHeight="1" x14ac:dyDescent="0.25">
      <c r="L310" s="1"/>
    </row>
    <row r="311" spans="12:12" ht="15.95" customHeight="1" x14ac:dyDescent="0.25">
      <c r="L311" s="1"/>
    </row>
    <row r="312" spans="12:12" ht="8.1" customHeight="1" x14ac:dyDescent="0.25">
      <c r="L312" s="1"/>
    </row>
    <row r="313" spans="12:12" s="2" customFormat="1" ht="15.95" customHeight="1" x14ac:dyDescent="0.25"/>
    <row r="314" spans="12:12" x14ac:dyDescent="0.25">
      <c r="L314" s="1"/>
    </row>
    <row r="315" spans="12:12" ht="20.100000000000001" customHeight="1" x14ac:dyDescent="0.25">
      <c r="L315" s="1"/>
    </row>
    <row r="316" spans="12:12" x14ac:dyDescent="0.25">
      <c r="L316" s="1"/>
    </row>
    <row r="317" spans="12:12" s="9" customFormat="1" ht="15.95" customHeight="1" x14ac:dyDescent="0.25"/>
    <row r="318" spans="12:12" s="9" customFormat="1" ht="15.95" customHeight="1" x14ac:dyDescent="0.25"/>
    <row r="319" spans="12:12" s="9" customFormat="1" ht="15.95" customHeight="1" x14ac:dyDescent="0.25"/>
    <row r="320" spans="12:12" s="9" customFormat="1" ht="8.1" customHeight="1" x14ac:dyDescent="0.25"/>
    <row r="321" spans="12:12" s="13" customFormat="1" ht="27.95" customHeight="1" x14ac:dyDescent="0.25"/>
    <row r="322" spans="12:12" s="9" customFormat="1" ht="8.1" customHeight="1" x14ac:dyDescent="0.25"/>
    <row r="323" spans="12:12" ht="21.95" customHeight="1" x14ac:dyDescent="0.25">
      <c r="L323" s="1"/>
    </row>
    <row r="324" spans="12:12" ht="21.95" customHeight="1" x14ac:dyDescent="0.25">
      <c r="L324" s="1"/>
    </row>
    <row r="325" spans="12:12" ht="15" customHeight="1" x14ac:dyDescent="0.25">
      <c r="L325" s="1"/>
    </row>
    <row r="326" spans="12:12" ht="15.95" customHeight="1" x14ac:dyDescent="0.25">
      <c r="L326" s="1"/>
    </row>
    <row r="327" spans="12:12" ht="8.1" customHeight="1" x14ac:dyDescent="0.25">
      <c r="L327" s="1"/>
    </row>
    <row r="328" spans="12:12" ht="15.95" customHeight="1" x14ac:dyDescent="0.25">
      <c r="L328" s="1"/>
    </row>
    <row r="329" spans="12:12" ht="8.1" customHeight="1" x14ac:dyDescent="0.25">
      <c r="L329" s="1"/>
    </row>
    <row r="330" spans="12:12" s="2" customFormat="1" ht="15.95" customHeight="1" x14ac:dyDescent="0.25"/>
    <row r="331" spans="12:12" x14ac:dyDescent="0.25">
      <c r="L331" s="1"/>
    </row>
    <row r="332" spans="12:12" ht="20.100000000000001" customHeight="1" x14ac:dyDescent="0.25">
      <c r="L332" s="1"/>
    </row>
    <row r="333" spans="12:12" x14ac:dyDescent="0.25">
      <c r="L333" s="1"/>
    </row>
    <row r="334" spans="12:12" s="9" customFormat="1" ht="15.95" customHeight="1" x14ac:dyDescent="0.25"/>
    <row r="335" spans="12:12" s="9" customFormat="1" ht="15.95" customHeight="1" x14ac:dyDescent="0.25"/>
    <row r="336" spans="12:12" s="9" customFormat="1" ht="15.95" customHeight="1" x14ac:dyDescent="0.25"/>
    <row r="337" spans="12:12" s="9" customFormat="1" ht="8.1" customHeight="1" x14ac:dyDescent="0.25"/>
    <row r="338" spans="12:12" s="13" customFormat="1" ht="27.95" customHeight="1" x14ac:dyDescent="0.25"/>
    <row r="339" spans="12:12" s="9" customFormat="1" ht="8.1" customHeight="1" x14ac:dyDescent="0.25"/>
    <row r="340" spans="12:12" ht="21.95" customHeight="1" x14ac:dyDescent="0.25">
      <c r="L340" s="1"/>
    </row>
    <row r="341" spans="12:12" ht="21.95" customHeight="1" x14ac:dyDescent="0.25">
      <c r="L341" s="1"/>
    </row>
    <row r="342" spans="12:12" ht="15" customHeight="1" x14ac:dyDescent="0.25">
      <c r="L342" s="1"/>
    </row>
    <row r="343" spans="12:12" ht="15.95" customHeight="1" x14ac:dyDescent="0.25">
      <c r="L343" s="1"/>
    </row>
    <row r="344" spans="12:12" ht="8.1" customHeight="1" x14ac:dyDescent="0.25">
      <c r="L344" s="1"/>
    </row>
    <row r="345" spans="12:12" ht="15.95" customHeight="1" x14ac:dyDescent="0.25">
      <c r="L345" s="1"/>
    </row>
    <row r="346" spans="12:12" ht="8.1" customHeight="1" x14ac:dyDescent="0.25">
      <c r="L346" s="1"/>
    </row>
    <row r="347" spans="12:12" s="2" customFormat="1" ht="15.95" customHeight="1" x14ac:dyDescent="0.25"/>
    <row r="348" spans="12:12" x14ac:dyDescent="0.25">
      <c r="L348" s="1"/>
    </row>
    <row r="349" spans="12:12" ht="20.100000000000001" customHeight="1" x14ac:dyDescent="0.25">
      <c r="L349" s="1"/>
    </row>
    <row r="350" spans="12:12" x14ac:dyDescent="0.25">
      <c r="L350" s="1"/>
    </row>
    <row r="351" spans="12:12" s="9" customFormat="1" ht="15.95" customHeight="1" x14ac:dyDescent="0.25"/>
    <row r="352" spans="12:12" s="9" customFormat="1" ht="15.95" customHeight="1" x14ac:dyDescent="0.25"/>
    <row r="353" spans="12:12" s="9" customFormat="1" ht="15.95" customHeight="1" x14ac:dyDescent="0.25"/>
    <row r="354" spans="12:12" s="9" customFormat="1" ht="15.95" customHeight="1" x14ac:dyDescent="0.25"/>
    <row r="355" spans="12:12" s="9" customFormat="1" ht="15.95" customHeight="1" x14ac:dyDescent="0.25"/>
    <row r="356" spans="12:12" s="9" customFormat="1" ht="8.1" customHeight="1" x14ac:dyDescent="0.25"/>
    <row r="357" spans="12:12" s="13" customFormat="1" ht="27.95" customHeight="1" x14ac:dyDescent="0.25"/>
    <row r="358" spans="12:12" s="9" customFormat="1" ht="8.1" customHeight="1" x14ac:dyDescent="0.25"/>
    <row r="359" spans="12:12" ht="21.95" customHeight="1" x14ac:dyDescent="0.25">
      <c r="L359" s="1"/>
    </row>
    <row r="360" spans="12:12" ht="21.95" customHeight="1" x14ac:dyDescent="0.25">
      <c r="L360" s="1"/>
    </row>
    <row r="361" spans="12:12" ht="15" customHeight="1" x14ac:dyDescent="0.25">
      <c r="L361" s="1"/>
    </row>
    <row r="362" spans="12:12" ht="15.95" customHeight="1" x14ac:dyDescent="0.25">
      <c r="L362" s="1"/>
    </row>
    <row r="363" spans="12:12" ht="8.1" customHeight="1" x14ac:dyDescent="0.25">
      <c r="L363" s="1"/>
    </row>
    <row r="364" spans="12:12" ht="15.95" customHeight="1" x14ac:dyDescent="0.25">
      <c r="L364" s="1"/>
    </row>
    <row r="365" spans="12:12" ht="8.1" customHeight="1" x14ac:dyDescent="0.25">
      <c r="L365" s="1"/>
    </row>
    <row r="366" spans="12:12" s="2" customFormat="1" ht="15.95" customHeight="1" x14ac:dyDescent="0.25"/>
  </sheetData>
  <mergeCells count="28">
    <mergeCell ref="A30:L30"/>
    <mergeCell ref="A1:L1"/>
    <mergeCell ref="A2:K2"/>
    <mergeCell ref="A10:L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22:K22"/>
    <mergeCell ref="A40:G4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</mergeCells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Victimas y Testigos</vt:lpstr>
    </vt:vector>
  </TitlesOfParts>
  <Company>Ministerio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Publico</dc:creator>
  <cp:lastModifiedBy>Guillermo Venegas Tassara</cp:lastModifiedBy>
  <cp:lastPrinted>2021-01-08T13:36:22Z</cp:lastPrinted>
  <dcterms:created xsi:type="dcterms:W3CDTF">2017-05-30T15:29:27Z</dcterms:created>
  <dcterms:modified xsi:type="dcterms:W3CDTF">2023-07-31T21:06:46Z</dcterms:modified>
</cp:coreProperties>
</file>