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barzua\Documents\Compartido Nicolas and Raul\Glosas\12 Glosas\03 Marzo de 2024\"/>
    </mc:Choice>
  </mc:AlternateContent>
  <xr:revisionPtr revIDLastSave="0" documentId="13_ncr:1_{DC43F64D-2690-4448-90AB-3CCDC66724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ticulo 14 N°1" sheetId="1" r:id="rId1"/>
    <sheet name="Ley N° 21.640 Partida 23 MP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D25" i="1" l="1"/>
  <c r="E25" i="1"/>
  <c r="F25" i="1"/>
  <c r="G25" i="1"/>
  <c r="H25" i="1"/>
  <c r="I25" i="1"/>
  <c r="J25" i="1"/>
  <c r="K25" i="1"/>
  <c r="L25" i="1"/>
  <c r="M25" i="1"/>
  <c r="N25" i="1"/>
  <c r="O25" i="1"/>
  <c r="C25" i="1"/>
</calcChain>
</file>

<file path=xl/sharedStrings.xml><?xml version="1.0" encoding="utf-8"?>
<sst xmlns="http://schemas.openxmlformats.org/spreadsheetml/2006/main" count="36" uniqueCount="36">
  <si>
    <t>GASTOS EN PERSONAL</t>
  </si>
  <si>
    <t>BIENES Y SERVICIOS DE CONSUMO</t>
  </si>
  <si>
    <t>PRESTACIONES DE SEGURIDAD SOCIAL</t>
  </si>
  <si>
    <t>TRANSFERENCIAS CORRIENTES</t>
  </si>
  <si>
    <t>OTROS GASTOS CORRIENTES</t>
  </si>
  <si>
    <t>APORTE FISCAL LIBRE</t>
  </si>
  <si>
    <t>APORTE FISCAL PARA SERVICIO DE LA DEUDA</t>
  </si>
  <si>
    <t>ADQUISICIÓN DE ACTIVOS NO FINANCIEROS</t>
  </si>
  <si>
    <t>ADQUISICIÓN DE ACTIVOS FINANCIEROS</t>
  </si>
  <si>
    <t>INICIATIVAS DE INVERSIÓN</t>
  </si>
  <si>
    <t>PRÉSTAMOS</t>
  </si>
  <si>
    <t>TRANSFERENCIAS DE CAPITAL</t>
  </si>
  <si>
    <t>SERVICIO DE LA DEUDA</t>
  </si>
  <si>
    <t>SALDO FINAL DE CAJA</t>
  </si>
  <si>
    <t>INTEGROS AL FISCO</t>
  </si>
  <si>
    <t>MINISTERIO PÚBLICO</t>
  </si>
  <si>
    <t>Moneda  Nacional - Miles de Pesos</t>
  </si>
  <si>
    <t xml:space="preserve">CRONOGRAMA MENSUAL DEL PRESUPUESTO </t>
  </si>
  <si>
    <t>Subt.</t>
  </si>
  <si>
    <t xml:space="preserve">GASTOS  </t>
  </si>
  <si>
    <t>Ley Inicial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</si>
  <si>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</si>
  <si>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</si>
  <si>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</si>
  <si>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</si>
  <si>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</si>
  <si>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</si>
  <si>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</si>
  <si>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</si>
  <si>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</si>
  <si>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</si>
  <si>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</si>
  <si>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</si>
  <si>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Cumplimiento Numeral 1° Artículo 14 </t>
  </si>
  <si>
    <t>LEY DE PRESUPUESTOS N° 21.640 DEL EL SECTOR PÚBLICO AÑO 2024</t>
  </si>
  <si>
    <t>TOTAL M$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</si>
</sst>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41" fontId="0" fillId="0" borderId="1" xfId="1" applyFont="1" applyBorder="1"/>
    <xf numFmtId="41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41" fontId="2" fillId="2" borderId="1" xfId="1" applyFont="1" applyFill="1" applyBorder="1"/>
    <xf numFmtId="0" fontId="2" fillId="0" borderId="0" xfId="0" applyFont="1" applyAlignment="1">
      <alignment horizontal="center"/>
    </xf>
    <xf numFmtId="41" fontId="2" fillId="2" borderId="1" xfId="1" applyFont="1" applyFill="1" applyBorder="1" applyAlignment="1">
      <alignment horizontal="center"/>
    </xf>
  </cellXfs>
  <cellStyles count="6">
    <cellStyle name="Millares [0]" xfId="1" builtinId="6"/>
    <cellStyle name="Millares [0] 2" xfId="5" xr:uid="{CB38A9CB-397F-47A3-AF53-D6018F9E5DCE}"/>
    <cellStyle name="Millares 2" xfId="4" xr:uid="{FCCEE32E-8D11-4459-85E3-BF5A5F40D958}"/>
    <cellStyle name="Millares 3" xfId="3" xr:uid="{CB61F20F-A269-44D2-B829-1E224CF89DDF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430280</xdr:colOff>
      <xdr:row>42</xdr:row>
      <xdr:rowOff>182090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7E9B51-A9EB-28A2-67AE-A70285BC2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11860280" cy="7992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1"/>
  <sheetViews>
    <sheetView tabSelected="1" zoomScaleNormal="100" workbookViewId="0">
      <selection sqref="A1:O1"/>
    </sheetView>
  </sheetViews>
  <sheetFormatPr baseColWidth="10" defaultRowHeight="15" x14ac:dyDescent="0.25"/>
  <cols>
    <col min="1" max="1" width="6.140625" customWidth="1"/>
    <col min="2" max="2" width="41.5703125" customWidth="1"/>
    <col min="3" max="3" width="13.85546875" customWidth="1"/>
    <col min="4" max="4" width="15.85546875" bestFit="1" customWidth="1"/>
    <col min="5" max="15" width="12" bestFit="1" customWidth="1"/>
    <col min="16" max="16" width="13.140625" bestFit="1" customWidth="1"/>
    <col min="17" max="17" width="18.42578125" customWidth="1"/>
    <col min="18" max="18" width="16.5703125" customWidth="1"/>
  </cols>
  <sheetData>
    <row r="1" spans="1:19" x14ac:dyDescent="0.2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9" x14ac:dyDescent="0.25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9" x14ac:dyDescent="0.25">
      <c r="A3" s="9" t="s">
        <v>33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9" x14ac:dyDescent="0.25">
      <c r="A4" s="9" t="s">
        <v>17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9" x14ac:dyDescent="0.25">
      <c r="A5" s="9" t="s">
        <v>16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9" x14ac:dyDescent="0.25">
      <c r="B6" s="1"/>
    </row>
    <row r="7" spans="1:19" x14ac:dyDescent="0.25">
      <c r="B7" s="1"/>
    </row>
    <row r="9" spans="1:19" ht="22.5" customHeight="1" x14ac:dyDescent="0.25">
      <c r="A9" s="5" t="s">
        <v>18</v>
      </c>
      <c r="B9" s="6" t="s">
        <v>19</v>
      </c>
      <c r="C9" s="7" t="s">
        <v>20</v>
      </c>
      <c r="D9" s="7" t="s">
        <v>21</v>
      </c>
      <c r="E9" s="7" t="s">
        <v>22</v>
      </c>
      <c r="F9" s="7" t="s">
        <v>23</v>
      </c>
      <c r="G9" s="7" t="s">
        <v>24</v>
      </c>
      <c r="H9" s="7" t="s">
        <v>25</v>
      </c>
      <c r="I9" s="7" t="s">
        <v>26</v>
      </c>
      <c r="J9" s="7" t="s">
        <v>27</v>
      </c>
      <c r="K9" s="7" t="s">
        <v>28</v>
      </c>
      <c r="L9" s="7" t="s">
        <v>29</v>
      </c>
      <c r="M9" s="7" t="s">
        <v>30</v>
      </c>
      <c r="N9" s="7" t="s">
        <v>31</v>
      </c>
      <c r="O9" s="7" t="s">
        <v>32</v>
      </c>
    </row>
    <row r="10" spans="1:19" x14ac:dyDescent="0.25">
      <c r="A10" s="7">
        <v>21</v>
      </c>
      <c r="B10" s="2" t="s">
        <v>0</v>
      </c>
      <c r="C10" s="8">
        <v>199548442</v>
      </c>
      <c r="D10" s="3">
        <v>16245306.17</v>
      </c>
      <c r="E10" s="3">
        <v>16490247.307</v>
      </c>
      <c r="F10" s="3">
        <f>37933441-17631680</f>
        <v>20301761</v>
      </c>
      <c r="G10" s="3">
        <v>16452829</v>
      </c>
      <c r="H10" s="3">
        <v>16177023</v>
      </c>
      <c r="I10" s="3">
        <v>16041286</v>
      </c>
      <c r="J10" s="3">
        <v>16102991</v>
      </c>
      <c r="K10" s="3">
        <v>16359803</v>
      </c>
      <c r="L10" s="3">
        <v>16410145</v>
      </c>
      <c r="M10" s="3">
        <v>16465751</v>
      </c>
      <c r="N10" s="3">
        <v>16450402</v>
      </c>
      <c r="O10" s="3">
        <v>16050897.523</v>
      </c>
      <c r="P10" s="4"/>
      <c r="Q10" s="4"/>
      <c r="R10" s="4"/>
      <c r="S10" s="4"/>
    </row>
    <row r="11" spans="1:19" x14ac:dyDescent="0.25">
      <c r="A11" s="7">
        <v>22</v>
      </c>
      <c r="B11" s="2" t="s">
        <v>1</v>
      </c>
      <c r="C11" s="8">
        <v>48345215</v>
      </c>
      <c r="D11" s="3">
        <v>1662233.585</v>
      </c>
      <c r="E11" s="3">
        <v>2817793.1009999998</v>
      </c>
      <c r="F11" s="3">
        <v>3584082.6993733058</v>
      </c>
      <c r="G11" s="3">
        <v>3968085.1825278304</v>
      </c>
      <c r="H11" s="3">
        <v>3835124.0428474755</v>
      </c>
      <c r="I11" s="3">
        <v>3941611.675438961</v>
      </c>
      <c r="J11" s="3">
        <v>4314102.6436330443</v>
      </c>
      <c r="K11" s="3">
        <v>4496758.6839784384</v>
      </c>
      <c r="L11" s="3">
        <v>3890197.3716769889</v>
      </c>
      <c r="M11" s="3">
        <v>4463526.6779429177</v>
      </c>
      <c r="N11" s="3">
        <v>5149710.3276183512</v>
      </c>
      <c r="O11" s="3">
        <v>6221989.0088909501</v>
      </c>
      <c r="P11" s="4"/>
      <c r="Q11" s="4"/>
      <c r="R11" s="4"/>
      <c r="S11" s="4"/>
    </row>
    <row r="12" spans="1:19" x14ac:dyDescent="0.25">
      <c r="A12" s="7">
        <v>23</v>
      </c>
      <c r="B12" s="2" t="s">
        <v>2</v>
      </c>
      <c r="C12" s="8">
        <v>461817</v>
      </c>
      <c r="D12" s="3">
        <v>116315.70299999999</v>
      </c>
      <c r="E12" s="3">
        <v>145049.136</v>
      </c>
      <c r="F12" s="3">
        <v>34505</v>
      </c>
      <c r="G12" s="3">
        <v>60372.720999999998</v>
      </c>
      <c r="H12" s="3">
        <v>16966</v>
      </c>
      <c r="I12" s="3">
        <v>14402</v>
      </c>
      <c r="J12" s="3">
        <v>12070</v>
      </c>
      <c r="K12" s="3">
        <v>12853</v>
      </c>
      <c r="L12" s="3">
        <v>13244</v>
      </c>
      <c r="M12" s="3">
        <v>10642</v>
      </c>
      <c r="N12" s="3">
        <v>12449</v>
      </c>
      <c r="O12" s="3">
        <v>12948.44</v>
      </c>
      <c r="P12" s="4"/>
      <c r="Q12" s="4"/>
      <c r="R12" s="4"/>
    </row>
    <row r="13" spans="1:19" x14ac:dyDescent="0.25">
      <c r="A13" s="7">
        <v>24</v>
      </c>
      <c r="B13" s="2" t="s">
        <v>3</v>
      </c>
      <c r="C13" s="8">
        <v>11043674</v>
      </c>
      <c r="D13" s="3">
        <v>67937.758000000002</v>
      </c>
      <c r="E13" s="3">
        <v>670063.41299999994</v>
      </c>
      <c r="F13" s="3">
        <v>1198003.8289999999</v>
      </c>
      <c r="G13" s="3">
        <v>645027</v>
      </c>
      <c r="H13" s="3">
        <v>1183602</v>
      </c>
      <c r="I13" s="3">
        <v>645027</v>
      </c>
      <c r="J13" s="3">
        <v>1187202</v>
      </c>
      <c r="K13" s="3">
        <v>1189698</v>
      </c>
      <c r="L13" s="3">
        <v>1197201</v>
      </c>
      <c r="M13" s="3">
        <v>1197202</v>
      </c>
      <c r="N13" s="3">
        <v>1198603</v>
      </c>
      <c r="O13" s="3">
        <v>664107</v>
      </c>
      <c r="P13" s="4"/>
      <c r="Q13" s="4"/>
      <c r="R13" s="4"/>
    </row>
    <row r="14" spans="1:19" x14ac:dyDescent="0.25">
      <c r="A14" s="7">
        <v>25</v>
      </c>
      <c r="B14" s="2" t="s">
        <v>14</v>
      </c>
      <c r="C14" s="8">
        <v>584</v>
      </c>
      <c r="D14" s="3">
        <v>0.51800000000000002</v>
      </c>
      <c r="E14" s="3">
        <v>0.51600000000000001</v>
      </c>
      <c r="F14" s="3">
        <v>3</v>
      </c>
      <c r="G14" s="3">
        <v>545.96600000000001</v>
      </c>
      <c r="H14" s="3">
        <v>3</v>
      </c>
      <c r="I14" s="3">
        <v>3</v>
      </c>
      <c r="J14" s="3">
        <v>3</v>
      </c>
      <c r="K14" s="3">
        <v>3</v>
      </c>
      <c r="L14" s="3">
        <v>3</v>
      </c>
      <c r="M14" s="3">
        <v>3</v>
      </c>
      <c r="N14" s="3">
        <v>3</v>
      </c>
      <c r="O14" s="3">
        <v>13</v>
      </c>
      <c r="P14" s="4"/>
      <c r="Q14" s="4"/>
      <c r="R14" s="4"/>
    </row>
    <row r="15" spans="1:19" x14ac:dyDescent="0.25">
      <c r="A15" s="7">
        <v>26</v>
      </c>
      <c r="B15" s="2" t="s">
        <v>4</v>
      </c>
      <c r="C15" s="8">
        <v>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4"/>
      <c r="Q15" s="4"/>
      <c r="R15" s="4"/>
    </row>
    <row r="16" spans="1:19" x14ac:dyDescent="0.25">
      <c r="A16" s="7">
        <v>27</v>
      </c>
      <c r="B16" s="2" t="s">
        <v>5</v>
      </c>
      <c r="C16" s="8">
        <v>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4"/>
      <c r="Q16" s="4"/>
      <c r="R16" s="4"/>
    </row>
    <row r="17" spans="1:18" x14ac:dyDescent="0.25">
      <c r="A17" s="7">
        <v>28</v>
      </c>
      <c r="B17" s="2" t="s">
        <v>6</v>
      </c>
      <c r="C17" s="8">
        <v>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4"/>
      <c r="Q17" s="4"/>
      <c r="R17" s="4"/>
    </row>
    <row r="18" spans="1:18" x14ac:dyDescent="0.25">
      <c r="A18" s="7">
        <v>29</v>
      </c>
      <c r="B18" s="2" t="s">
        <v>7</v>
      </c>
      <c r="C18" s="8">
        <v>2885032</v>
      </c>
      <c r="D18" s="3">
        <v>1222</v>
      </c>
      <c r="E18" s="3">
        <v>6853.2280000000001</v>
      </c>
      <c r="F18" s="3">
        <v>50010</v>
      </c>
      <c r="G18" s="3">
        <v>584504</v>
      </c>
      <c r="H18" s="3">
        <v>89946</v>
      </c>
      <c r="I18" s="3">
        <v>450524</v>
      </c>
      <c r="J18" s="3">
        <v>436775</v>
      </c>
      <c r="K18" s="3">
        <v>36567.337</v>
      </c>
      <c r="L18" s="3">
        <v>348894</v>
      </c>
      <c r="M18" s="3">
        <v>35100</v>
      </c>
      <c r="N18" s="3">
        <v>425705</v>
      </c>
      <c r="O18" s="3">
        <v>418931.435</v>
      </c>
      <c r="P18" s="4"/>
      <c r="Q18" s="4"/>
      <c r="R18" s="4"/>
    </row>
    <row r="19" spans="1:18" x14ac:dyDescent="0.25">
      <c r="A19" s="7">
        <v>30</v>
      </c>
      <c r="B19" s="2" t="s">
        <v>8</v>
      </c>
      <c r="C19" s="8">
        <v>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4"/>
      <c r="Q19" s="4"/>
      <c r="R19" s="4"/>
    </row>
    <row r="20" spans="1:18" x14ac:dyDescent="0.25">
      <c r="A20" s="7">
        <v>31</v>
      </c>
      <c r="B20" s="2" t="s">
        <v>9</v>
      </c>
      <c r="C20" s="8">
        <v>5635758</v>
      </c>
      <c r="D20" s="3">
        <v>0</v>
      </c>
      <c r="E20" s="3">
        <v>263228.27299999999</v>
      </c>
      <c r="F20" s="3">
        <v>298978.90850000002</v>
      </c>
      <c r="G20" s="3">
        <v>429456.67719999998</v>
      </c>
      <c r="H20" s="3">
        <v>511052.93280000001</v>
      </c>
      <c r="I20" s="3">
        <v>662716.64138333302</v>
      </c>
      <c r="J20" s="3">
        <v>614269.12103333301</v>
      </c>
      <c r="K20" s="3">
        <v>637511.13708333299</v>
      </c>
      <c r="L20" s="3">
        <v>728717.00363333302</v>
      </c>
      <c r="M20" s="3">
        <v>727912.99233333301</v>
      </c>
      <c r="N20" s="3">
        <v>574036.45093332999</v>
      </c>
      <c r="O20" s="3">
        <v>187877.86199999999</v>
      </c>
      <c r="P20" s="4"/>
      <c r="Q20" s="4"/>
      <c r="R20" s="4"/>
    </row>
    <row r="21" spans="1:18" x14ac:dyDescent="0.25">
      <c r="A21" s="7">
        <v>32</v>
      </c>
      <c r="B21" s="2" t="s">
        <v>10</v>
      </c>
      <c r="C21" s="8">
        <v>0</v>
      </c>
      <c r="D21" s="3">
        <v>0</v>
      </c>
      <c r="E21" s="3"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4"/>
      <c r="Q21" s="4"/>
    </row>
    <row r="22" spans="1:18" x14ac:dyDescent="0.25">
      <c r="A22" s="7">
        <v>33</v>
      </c>
      <c r="B22" s="2" t="s">
        <v>11</v>
      </c>
      <c r="C22" s="8">
        <v>0</v>
      </c>
      <c r="D22" s="3">
        <v>0</v>
      </c>
      <c r="E22" s="3"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4"/>
      <c r="Q22" s="4"/>
    </row>
    <row r="23" spans="1:18" x14ac:dyDescent="0.25">
      <c r="A23" s="7">
        <v>34</v>
      </c>
      <c r="B23" s="2" t="s">
        <v>12</v>
      </c>
      <c r="C23" s="8">
        <v>10</v>
      </c>
      <c r="D23" s="3">
        <v>10</v>
      </c>
      <c r="E23" s="3"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4"/>
      <c r="Q23" s="4"/>
    </row>
    <row r="24" spans="1:18" x14ac:dyDescent="0.25">
      <c r="A24" s="7">
        <v>35</v>
      </c>
      <c r="B24" s="2" t="s">
        <v>13</v>
      </c>
      <c r="C24" s="8">
        <v>0</v>
      </c>
      <c r="D24" s="3">
        <v>0</v>
      </c>
      <c r="E24" s="3"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4"/>
      <c r="Q24" s="4"/>
    </row>
    <row r="25" spans="1:18" x14ac:dyDescent="0.25">
      <c r="A25" s="8"/>
      <c r="B25" s="10" t="s">
        <v>35</v>
      </c>
      <c r="C25" s="8">
        <f>SUM(C10:C24)</f>
        <v>267920532</v>
      </c>
      <c r="D25" s="8">
        <f t="shared" ref="D25:O25" si="0">SUM(D10:D24)</f>
        <v>18093025.734000001</v>
      </c>
      <c r="E25" s="8">
        <f t="shared" si="0"/>
        <v>20393234.973999996</v>
      </c>
      <c r="F25" s="8">
        <f t="shared" si="0"/>
        <v>25467344.436873306</v>
      </c>
      <c r="G25" s="8">
        <f t="shared" si="0"/>
        <v>22140820.546727829</v>
      </c>
      <c r="H25" s="8">
        <f t="shared" si="0"/>
        <v>21813716.975647476</v>
      </c>
      <c r="I25" s="8">
        <f t="shared" si="0"/>
        <v>21755570.316822294</v>
      </c>
      <c r="J25" s="8">
        <f t="shared" si="0"/>
        <v>22667412.764666378</v>
      </c>
      <c r="K25" s="8">
        <f t="shared" si="0"/>
        <v>22733194.158061773</v>
      </c>
      <c r="L25" s="8">
        <f t="shared" si="0"/>
        <v>22588401.37531032</v>
      </c>
      <c r="M25" s="8">
        <f t="shared" si="0"/>
        <v>22900137.670276251</v>
      </c>
      <c r="N25" s="8">
        <f t="shared" si="0"/>
        <v>23810908.778551683</v>
      </c>
      <c r="O25" s="8">
        <f t="shared" si="0"/>
        <v>23556764.268890951</v>
      </c>
    </row>
    <row r="26" spans="1:18" x14ac:dyDescent="0.25">
      <c r="C26" s="4"/>
    </row>
    <row r="27" spans="1:18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8" x14ac:dyDescent="0.25">
      <c r="C28" s="4"/>
      <c r="D28" s="4"/>
    </row>
    <row r="29" spans="1:18" x14ac:dyDescent="0.25"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8" x14ac:dyDescent="0.25">
      <c r="M30" s="1"/>
    </row>
    <row r="31" spans="1:18" x14ac:dyDescent="0.25">
      <c r="M31" s="1"/>
    </row>
  </sheetData>
  <mergeCells count="5">
    <mergeCell ref="A1:O1"/>
    <mergeCell ref="A2:O2"/>
    <mergeCell ref="A3:O3"/>
    <mergeCell ref="A4:O4"/>
    <mergeCell ref="A5:O5"/>
  </mergeCells>
  <pageMargins left="0.25" right="0.25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3" workbookViewId="0">
      <selection activeCell="A15" sqref="A1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Articulo 14 N°1</vt:lpstr>
      <vt:lpstr>Ley N° 21.640 Partida 23 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Abarzua Peña</dc:creator>
  <cp:lastModifiedBy>Raul Abarzua</cp:lastModifiedBy>
  <cp:lastPrinted>2021-03-24T16:20:51Z</cp:lastPrinted>
  <dcterms:created xsi:type="dcterms:W3CDTF">2021-03-24T14:25:58Z</dcterms:created>
  <dcterms:modified xsi:type="dcterms:W3CDTF">2024-03-18T21:27:56Z</dcterms:modified>
</cp:coreProperties>
</file>