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alfunao\Documents\CONGRESO_GLOSA_PPRIA\Congreso_2026\2- Abril - junio\Glosa_13_Casos_robo_de_madera\"/>
    </mc:Choice>
  </mc:AlternateContent>
  <bookViews>
    <workbookView xWindow="-108" yWindow="-108" windowWidth="23256" windowHeight="12576" tabRatio="861" xr2:uid="{5EE3A5B3-8E8D-451A-887D-86F1F26C2024}"/>
  </bookViews>
  <sheets>
    <sheet name="Casos ingresados" sheetId="1" r:id="rId1"/>
    <sheet name="Casos por región" sheetId="2" r:id="rId2"/>
    <sheet name="Imputados conocidos" sheetId="3" r:id="rId3"/>
    <sheet name="Víctimas conocidas" sheetId="6" r:id="rId4"/>
    <sheet name="Términos aplicado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<sst xmlns="http://schemas.openxmlformats.org/spreadsheetml/2006/main" count="253" uniqueCount="202">
  <si>
    <t>1.      Cantidad de casos ingresados vinculados al delito, mes de ingreso.</t>
  </si>
  <si>
    <t>3.      Cantidad de imputados conocidos vinculados a los delitos por edades (rango 14-17; 18 y más; sin información), nacionalidad y género (contados por id_imputado), mes de ingreso.</t>
  </si>
  <si>
    <t>4.      Cantidad de víctimas directas conocidas vinculadas a los delitos por edad (mayor o menor de edad, sin información), nacionalidad y género, mes de ingreso.</t>
  </si>
  <si>
    <t>Total general</t>
  </si>
  <si>
    <t>Total casos ingresados</t>
  </si>
  <si>
    <t>VII</t>
  </si>
  <si>
    <t>CONSTITUCION</t>
  </si>
  <si>
    <t>Total VII</t>
  </si>
  <si>
    <t>VIII</t>
  </si>
  <si>
    <t>CONCEPCION</t>
  </si>
  <si>
    <t>CURANILAHUE</t>
  </si>
  <si>
    <t>HUALQUI</t>
  </si>
  <si>
    <t>LEBU</t>
  </si>
  <si>
    <t>LOS ALAMOS</t>
  </si>
  <si>
    <t>LOTA</t>
  </si>
  <si>
    <t>MULCHEN</t>
  </si>
  <si>
    <t>TOME</t>
  </si>
  <si>
    <t>Total VIII</t>
  </si>
  <si>
    <t>IX</t>
  </si>
  <si>
    <t>ANGOL</t>
  </si>
  <si>
    <t>COLLIPULLI</t>
  </si>
  <si>
    <t>ERCILLA</t>
  </si>
  <si>
    <t>VICTORIA</t>
  </si>
  <si>
    <t>VILCUN</t>
  </si>
  <si>
    <t>Total IX</t>
  </si>
  <si>
    <t>X</t>
  </si>
  <si>
    <t>FRESIA</t>
  </si>
  <si>
    <t>PUERTO MONTT</t>
  </si>
  <si>
    <t>SAN JUAN DE LA COSTA</t>
  </si>
  <si>
    <t>Total X</t>
  </si>
  <si>
    <t>XI</t>
  </si>
  <si>
    <t>Total XI</t>
  </si>
  <si>
    <t>XIV</t>
  </si>
  <si>
    <t>LA UNION</t>
  </si>
  <si>
    <t>LOS LAGOS</t>
  </si>
  <si>
    <t>MARIQUINA</t>
  </si>
  <si>
    <t>PAILLACO</t>
  </si>
  <si>
    <t>PANGUIPULLI</t>
  </si>
  <si>
    <t>VALDIVIA</t>
  </si>
  <si>
    <t>Total XIV</t>
  </si>
  <si>
    <t>XVI</t>
  </si>
  <si>
    <t>Total XVI</t>
  </si>
  <si>
    <t>Delitos:      891, SUST. DE MADERA ART. 448 SEPTIES INC 1º Y 448 OCTIES INC 1º</t>
  </si>
  <si>
    <t>Región de la comuna donde ocurrió el delito</t>
  </si>
  <si>
    <t>Comuna donde ocurrió el delito</t>
  </si>
  <si>
    <t>Total casos ingresados por la comuna donde ocurrió el delito</t>
  </si>
  <si>
    <t>Sin información</t>
  </si>
  <si>
    <t>Género del imputado</t>
  </si>
  <si>
    <t>Nacionalidad imputado</t>
  </si>
  <si>
    <t>Rango etario</t>
  </si>
  <si>
    <t>Hombre</t>
  </si>
  <si>
    <t>CHILE</t>
  </si>
  <si>
    <t>14 - 17 años</t>
  </si>
  <si>
    <t>18 y más</t>
  </si>
  <si>
    <t>Total CHILE</t>
  </si>
  <si>
    <t>Total Hombre</t>
  </si>
  <si>
    <t>Mujer</t>
  </si>
  <si>
    <t>Total Mujer</t>
  </si>
  <si>
    <t>Tipo persona</t>
  </si>
  <si>
    <t>Total imputados conocidos</t>
  </si>
  <si>
    <t>Se consideran todos los casos ingresados en el período indicado (por fecha de recepción) y que están vinculados a unos de los delitos indicados.  Se contabiliza por ruc únicos (sin repetidos).</t>
  </si>
  <si>
    <t>Se consideran todos los imputados conocidos existentes en un caso ingresado en el período (por fecha de recepción) y que están vinculados a unos de los delitos indicados.   Se contabiliza por el identificador del imputado sin repetidos.</t>
  </si>
  <si>
    <t>Se consideran todos los casos ingresados en el período indicado (por fecha de recepción) y que están vinculados a unos de los delitos indicados.  Se contabiliza por ruc únicos (sin repetidos) según la comuna y región donde ocurrió el delito;  si en el caso existe más de un delito ocurrido en distintas comunas el valor del caso ingresado aumenta.</t>
  </si>
  <si>
    <t>Jurídica</t>
  </si>
  <si>
    <t>Se consideran todas las víctimas directas y conocidas existentes en los casos ingresados en el período (por fecha de recepción) y que están vinculados a unos de los delitos indicados.   Se contabiliza por el identificador de la víctima sin repetidos.</t>
  </si>
  <si>
    <t>Natural</t>
  </si>
  <si>
    <t>2.      Cantidad de casos ingresados vinculados al delito, desagregado por región y comuna del delito, mes de ingreso (acá los casos pueden ser más si tiene más de un delito en comunas diferentes)</t>
  </si>
  <si>
    <t>MAYOR DE EDAD</t>
  </si>
  <si>
    <t>Total Natural</t>
  </si>
  <si>
    <t>Total Jurídica</t>
  </si>
  <si>
    <t>GALVARINO</t>
  </si>
  <si>
    <t>RENAICO</t>
  </si>
  <si>
    <t>TEMUCO</t>
  </si>
  <si>
    <t>NATURAL</t>
  </si>
  <si>
    <t>Género de la víctima</t>
  </si>
  <si>
    <t>Nacionalidad de la víctima</t>
  </si>
  <si>
    <t>Total víctimas directas conocidas</t>
  </si>
  <si>
    <t xml:space="preserve">                 892, SUST. MAD. PJ 448 SEPT. INC. 1 Y 448 OCT. INC 1 (1° 20.393).</t>
  </si>
  <si>
    <t>MAULLIN</t>
  </si>
  <si>
    <t>RIO NEGRO</t>
  </si>
  <si>
    <t>Total Otros Términos</t>
  </si>
  <si>
    <t>Agrupación a Otro Caso</t>
  </si>
  <si>
    <t>Otros Términos</t>
  </si>
  <si>
    <t>Total Salida no Judicial</t>
  </si>
  <si>
    <t>Decisión de no Perseverar</t>
  </si>
  <si>
    <t>Archivo Provisional</t>
  </si>
  <si>
    <t>Salida no Judicial</t>
  </si>
  <si>
    <t>Total Salida Judicial</t>
  </si>
  <si>
    <t>Facultad de no Investigar</t>
  </si>
  <si>
    <t>Acuerdo Reparatorio</t>
  </si>
  <si>
    <t>Sobreseimiento Definitivo 240</t>
  </si>
  <si>
    <t>Suspensión Condicional del Procedimiento</t>
  </si>
  <si>
    <t>Sobreseimiento Definitivo</t>
  </si>
  <si>
    <t>Sentencia Definitiva Condenatoria</t>
  </si>
  <si>
    <t>Salida Judicial</t>
  </si>
  <si>
    <t>Término aplicado</t>
  </si>
  <si>
    <t>Tipo salida</t>
  </si>
  <si>
    <t>Total términos aplicados</t>
  </si>
  <si>
    <t>Se consideran todas las relaciones concluidas o suspendidas en el período (por fecha de término) y que están vinculados a uno de los delitos indicados.   Se contabiliza por el identificador de la relación sin repetidos.</t>
  </si>
  <si>
    <t>CABRERO</t>
  </si>
  <si>
    <t>CARAHUE</t>
  </si>
  <si>
    <t>CORRAL</t>
  </si>
  <si>
    <t>YUNGAY</t>
  </si>
  <si>
    <t>V</t>
  </si>
  <si>
    <t>Total V</t>
  </si>
  <si>
    <t>Sobreseimiento Temporal</t>
  </si>
  <si>
    <t>CAUQUENES</t>
  </si>
  <si>
    <t>CORONEL</t>
  </si>
  <si>
    <t>LOS MUERMOS</t>
  </si>
  <si>
    <t xml:space="preserve">                  892, SUST. MAD. PJ 448 SEPT. INC. 1 Y 448 OCT. INC 1 (1° 20.393).</t>
  </si>
  <si>
    <t>LONGAVI</t>
  </si>
  <si>
    <t>ARAUCO</t>
  </si>
  <si>
    <t>SANTA JUANA</t>
  </si>
  <si>
    <t>LUMACO</t>
  </si>
  <si>
    <t>ANCUD</t>
  </si>
  <si>
    <t>Total NATURAL</t>
  </si>
  <si>
    <t>Sentencia Definitiva Absolutoria</t>
  </si>
  <si>
    <t>5.      Tipos de salida, tipo de término; mes de término.</t>
  </si>
  <si>
    <t>QUIRIHUE</t>
  </si>
  <si>
    <t>CURACAUTIN</t>
  </si>
  <si>
    <t>CURARREHUE</t>
  </si>
  <si>
    <t>SIN INFORMACION</t>
  </si>
  <si>
    <t>VI</t>
  </si>
  <si>
    <t>COYHAIQUE</t>
  </si>
  <si>
    <t>CAÑETE</t>
  </si>
  <si>
    <t>PINTO</t>
  </si>
  <si>
    <t>No Definido</t>
  </si>
  <si>
    <t>Total VI</t>
  </si>
  <si>
    <t>COELEMU</t>
  </si>
  <si>
    <t>TIRUA</t>
  </si>
  <si>
    <t>PUERTO VARAS</t>
  </si>
  <si>
    <t>EL CARMEN</t>
  </si>
  <si>
    <t>FREIRE</t>
  </si>
  <si>
    <t>LONQUIMAY</t>
  </si>
  <si>
    <t>MAFIL</t>
  </si>
  <si>
    <t>LANCO</t>
  </si>
  <si>
    <t>LONCOCHE</t>
  </si>
  <si>
    <t>RIO BUENO</t>
  </si>
  <si>
    <t>N/a</t>
  </si>
  <si>
    <t>CHANCO</t>
  </si>
  <si>
    <t>PENCAHUE</t>
  </si>
  <si>
    <t>NACIMIENTO</t>
  </si>
  <si>
    <t>QUILLECO</t>
  </si>
  <si>
    <t>LOS SAUCES</t>
  </si>
  <si>
    <t>VILLARRICA</t>
  </si>
  <si>
    <t>CALBUCO</t>
  </si>
  <si>
    <t>LLANQUIHUE</t>
  </si>
  <si>
    <t>AISEN</t>
  </si>
  <si>
    <t>FUTRONO</t>
  </si>
  <si>
    <t>ÑIQUEN</t>
  </si>
  <si>
    <t>SAN FABIAN</t>
  </si>
  <si>
    <t>JURIDICA</t>
  </si>
  <si>
    <t>Total No Definido</t>
  </si>
  <si>
    <t>Total JURIDICA</t>
  </si>
  <si>
    <t>Total SIN INFORMACION</t>
  </si>
  <si>
    <t>Mes recepción -  2026</t>
  </si>
  <si>
    <t>Mes en que fue recepcionado el delito - 2026</t>
  </si>
  <si>
    <t>Mes de término - 2026</t>
  </si>
  <si>
    <t>Mes recepción - 2026</t>
  </si>
  <si>
    <t>COLBUN</t>
  </si>
  <si>
    <t>FLORIDA</t>
  </si>
  <si>
    <t>SANTIAGO</t>
  </si>
  <si>
    <t>BULNES</t>
  </si>
  <si>
    <t>CHILLAN</t>
  </si>
  <si>
    <t>LICANTEN</t>
  </si>
  <si>
    <t>PENCO</t>
  </si>
  <si>
    <t>SAN CARLOS</t>
  </si>
  <si>
    <t>LAGO RANCO</t>
  </si>
  <si>
    <t>PEMUCO</t>
  </si>
  <si>
    <t>QUEILEN</t>
  </si>
  <si>
    <t>QUINCHAO</t>
  </si>
  <si>
    <t>RETIRO</t>
  </si>
  <si>
    <t>SAN JOSE DE MAIPO</t>
  </si>
  <si>
    <t>RM</t>
  </si>
  <si>
    <t>TEODORO SCHMIDT</t>
  </si>
  <si>
    <t>PAREDONES</t>
  </si>
  <si>
    <t>QUELLON</t>
  </si>
  <si>
    <t>CASABLANCA</t>
  </si>
  <si>
    <t>CASTRO</t>
  </si>
  <si>
    <t>CHILLAN VIEJO</t>
  </si>
  <si>
    <t>HUALAQE</t>
  </si>
  <si>
    <t>LOLOL</t>
  </si>
  <si>
    <t>PUNTA ARENAS</t>
  </si>
  <si>
    <t>XII</t>
  </si>
  <si>
    <t>VALPARAISO</t>
  </si>
  <si>
    <t>COCHRANE</t>
  </si>
  <si>
    <t>GORBEA</t>
  </si>
  <si>
    <t>SAN CLEMENTE</t>
  </si>
  <si>
    <t>VICHUQUEN</t>
  </si>
  <si>
    <t>Principio de Oportunidad</t>
  </si>
  <si>
    <t>Abril</t>
  </si>
  <si>
    <t>Mayo</t>
  </si>
  <si>
    <t>Junio</t>
  </si>
  <si>
    <t>Período:     Abril  - junio 2026 (por fecha de recepción).</t>
  </si>
  <si>
    <t>Período:    Abril  - junio  2026 (por fecha de recepción).</t>
  </si>
  <si>
    <t>Período:    Abril  - junio 2026 (por fecha de término de la relación concluida o suspendida).</t>
  </si>
  <si>
    <t>Total XII</t>
  </si>
  <si>
    <t>Total RM</t>
  </si>
  <si>
    <t>MUJER</t>
  </si>
  <si>
    <t>Total MUJER</t>
  </si>
  <si>
    <t>HOMBRE</t>
  </si>
  <si>
    <t>Total 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</si>
</sst>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Segoe UI"/>
      <family val="2"/>
    </font>
    <font>
      <b/>
      <sz val="9"/>
      <color theme="1"/>
      <name val="Segoe UI"/>
      <family val="2"/>
    </font>
    <font>
      <b/>
      <sz val="9"/>
      <color indexed="8"/>
      <name val="Segoe UI"/>
      <family val="2"/>
    </font>
    <font>
      <b/>
      <sz val="9"/>
      <color theme="1" tint="0.249977111117893"/>
      <name val="Segoe UI"/>
      <family val="2"/>
    </font>
    <font>
      <i/>
      <sz val="9"/>
      <color theme="1"/>
      <name val="Segoe UI"/>
      <family val="2"/>
    </font>
    <font>
      <sz val="9"/>
      <color theme="1"/>
      <name val="Segoe UI"/>
      <family val="2"/>
    </font>
    <font>
      <b/>
      <sz val="9"/>
      <color theme="0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rgb="FFFA7D00"/>
      <name val="Segoe UI"/>
      <family val="2"/>
    </font>
    <font>
      <b/>
      <sz val="10"/>
      <color theme="0"/>
      <name val="Segoe UI"/>
      <family val="2"/>
    </font>
    <font>
      <i/>
      <sz val="10"/>
      <color theme="1"/>
      <name val="Segoe UI"/>
      <family val="2"/>
    </font>
    <font>
      <sz val="10"/>
      <color theme="0"/>
      <name val="Segoe UI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2" fillId="4" borderId="0" applyNumberFormat="0" applyBorder="0" applyAlignment="0" applyProtection="0"/>
    <xf numFmtId="0" fontId="4" fillId="7" borderId="2" applyNumberFormat="0" applyAlignment="0" applyProtection="0"/>
    <xf numFmtId="0" fontId="3" fillId="8" borderId="0" applyNumberFormat="0" applyBorder="0" applyAlignment="0" applyProtection="0"/>
  </cellStyleXfs>
  <cellXfs count="82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11" fillId="9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1" fillId="9" borderId="1" xfId="1" applyFont="1" applyFill="1" applyBorder="1" applyAlignment="1">
      <alignment horizontal="left" vertical="center"/>
    </xf>
    <xf numFmtId="0" fontId="11" fillId="9" borderId="1" xfId="1" applyFont="1" applyFill="1" applyBorder="1" applyAlignment="1">
      <alignment vertical="center"/>
    </xf>
    <xf numFmtId="0" fontId="11" fillId="9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10" borderId="1" xfId="0" applyFont="1" applyFill="1" applyBorder="1"/>
    <xf numFmtId="0" fontId="11" fillId="10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8" borderId="1" xfId="3" applyFont="1" applyBorder="1" applyAlignment="1">
      <alignment horizontal="center" vertical="center" wrapText="1"/>
    </xf>
    <xf numFmtId="0" fontId="13" fillId="0" borderId="1" xfId="0" applyFont="1" applyBorder="1"/>
    <xf numFmtId="0" fontId="12" fillId="0" borderId="1" xfId="0" applyFont="1" applyBorder="1"/>
    <xf numFmtId="0" fontId="12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5" borderId="1" xfId="0" applyFont="1" applyFill="1" applyBorder="1"/>
    <xf numFmtId="0" fontId="13" fillId="5" borderId="1" xfId="0" applyFont="1" applyFill="1" applyBorder="1" applyAlignment="1">
      <alignment horizontal="center"/>
    </xf>
    <xf numFmtId="0" fontId="15" fillId="9" borderId="1" xfId="0" applyFont="1" applyFill="1" applyBorder="1"/>
    <xf numFmtId="0" fontId="15" fillId="9" borderId="1" xfId="0" applyFont="1" applyFill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2" fillId="0" borderId="1" xfId="0" applyFont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left"/>
    </xf>
    <xf numFmtId="0" fontId="15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6" borderId="1" xfId="0" applyFont="1" applyFill="1" applyBorder="1"/>
    <xf numFmtId="0" fontId="13" fillId="6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4" fillId="7" borderId="1" xfId="2" applyFont="1" applyBorder="1" applyAlignment="1">
      <alignment horizontal="center" vertical="center" wrapText="1"/>
    </xf>
    <xf numFmtId="0" fontId="17" fillId="4" borderId="1" xfId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4" fillId="11" borderId="1" xfId="2" applyFont="1" applyFill="1" applyBorder="1" applyAlignment="1">
      <alignment horizontal="center" vertical="center"/>
    </xf>
    <xf numFmtId="0" fontId="14" fillId="11" borderId="1" xfId="2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3" fillId="8" borderId="7" xfId="3" applyFont="1" applyBorder="1" applyAlignment="1">
      <alignment horizontal="center" vertical="center" wrapText="1"/>
    </xf>
    <xf numFmtId="0" fontId="13" fillId="8" borderId="8" xfId="3" applyFont="1" applyBorder="1" applyAlignment="1">
      <alignment horizontal="center" vertical="center" wrapText="1"/>
    </xf>
    <xf numFmtId="0" fontId="13" fillId="8" borderId="9" xfId="3" applyFont="1" applyBorder="1" applyAlignment="1">
      <alignment horizontal="center" vertical="center" wrapText="1"/>
    </xf>
    <xf numFmtId="0" fontId="13" fillId="8" borderId="10" xfId="3" applyFont="1" applyBorder="1" applyAlignment="1">
      <alignment horizontal="center" vertical="center" wrapText="1"/>
    </xf>
    <xf numFmtId="0" fontId="13" fillId="8" borderId="11" xfId="3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8" borderId="5" xfId="3" applyFont="1" applyBorder="1" applyAlignment="1">
      <alignment horizontal="center" vertical="center" wrapText="1"/>
    </xf>
    <xf numFmtId="0" fontId="13" fillId="8" borderId="3" xfId="3" applyFont="1" applyBorder="1" applyAlignment="1">
      <alignment horizontal="center" vertical="center" wrapText="1"/>
    </xf>
    <xf numFmtId="0" fontId="13" fillId="8" borderId="12" xfId="3" applyFont="1" applyBorder="1" applyAlignment="1">
      <alignment horizontal="center" vertical="center" wrapText="1"/>
    </xf>
    <xf numFmtId="0" fontId="13" fillId="8" borderId="4" xfId="3" applyFont="1" applyBorder="1" applyAlignment="1">
      <alignment horizontal="center" vertical="center" wrapText="1"/>
    </xf>
    <xf numFmtId="0" fontId="13" fillId="8" borderId="6" xfId="3" applyFont="1" applyBorder="1" applyAlignment="1">
      <alignment horizontal="center" vertical="center" wrapText="1"/>
    </xf>
    <xf numFmtId="0" fontId="18" fillId="0" borderId="0" xfId="0" applyFont="1"/>
    <xf numFmtId="0" fontId="18" fillId="0" borderId="13" xfId="0" applyFont="1" applyBorder="1"/>
    <xf numFmtId="0" fontId="18" fillId="0" borderId="14" xfId="0" applyFont="1" applyBorder="1"/>
    <xf numFmtId="0" fontId="0" fillId="0" borderId="14" xfId="0" applyBorder="1"/>
    <xf numFmtId="0" fontId="18" fillId="6" borderId="14" xfId="0" applyFont="1" applyFill="1" applyBorder="1"/>
    <xf numFmtId="0" fontId="0" fillId="0" borderId="14" xfId="0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6" borderId="14" xfId="0" applyFont="1" applyFill="1" applyBorder="1" applyAlignment="1">
      <alignment horizontal="center"/>
    </xf>
  </cellXfs>
  <cellStyles count="4">
    <cellStyle name="40% - Énfasis1" xfId="3" builtinId="31"/>
    <cellStyle name="Cálculo" xfId="2" builtinId="22"/>
    <cellStyle name="Énfasis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6FEF-2E31-4034-B0DA-AFF09B79C66D}">
  <dimension ref="A1:G26"/>
  <sheetViews>
    <sheetView showGridLines="0" tabSelected="1" workbookViewId="0">
      <selection activeCell="D16" sqref="D16"/>
    </sheetView>
  </sheetViews>
  <sheetFormatPr baseColWidth="10" defaultColWidth="11.5546875" defaultRowHeight="13.2" x14ac:dyDescent="0.3"/>
  <cols>
    <col min="1" max="2" width="30" style="10" customWidth="1"/>
    <col min="3" max="6" width="11.5546875" style="9"/>
    <col min="7" max="16384" width="11.5546875" style="10"/>
  </cols>
  <sheetData>
    <row r="1" spans="1:7" s="2" customFormat="1" ht="18" customHeight="1" x14ac:dyDescent="0.3">
      <c r="A1" s="1" t="s">
        <v>0</v>
      </c>
      <c r="C1" s="3"/>
      <c r="D1" s="3"/>
      <c r="E1" s="3"/>
      <c r="F1" s="3"/>
    </row>
    <row r="2" spans="1:7" s="5" customFormat="1" ht="18.600000000000001" customHeight="1" x14ac:dyDescent="0.3">
      <c r="A2" s="4" t="s">
        <v>193</v>
      </c>
      <c r="C2" s="6"/>
      <c r="D2" s="6"/>
      <c r="E2" s="6"/>
      <c r="F2" s="6"/>
    </row>
    <row r="3" spans="1:7" s="2" customFormat="1" ht="13.5" customHeight="1" x14ac:dyDescent="0.3">
      <c r="A3" s="7" t="s">
        <v>42</v>
      </c>
      <c r="C3" s="3"/>
      <c r="D3" s="3"/>
      <c r="E3" s="3"/>
      <c r="F3" s="3"/>
    </row>
    <row r="4" spans="1:7" s="2" customFormat="1" ht="13.5" customHeight="1" x14ac:dyDescent="0.3">
      <c r="A4" s="7" t="s">
        <v>77</v>
      </c>
      <c r="C4" s="3"/>
      <c r="D4" s="3"/>
      <c r="E4" s="3"/>
      <c r="F4" s="3"/>
    </row>
    <row r="5" spans="1:7" s="2" customFormat="1" ht="47.25" customHeight="1" x14ac:dyDescent="0.3">
      <c r="A5" s="61" t="s">
        <v>60</v>
      </c>
      <c r="B5" s="61"/>
      <c r="C5" s="61"/>
      <c r="D5" s="61"/>
      <c r="E5" s="61"/>
      <c r="F5" s="3"/>
    </row>
    <row r="6" spans="1:7" s="2" customFormat="1" x14ac:dyDescent="0.3">
      <c r="C6" s="3"/>
      <c r="D6" s="3"/>
      <c r="E6" s="3"/>
      <c r="F6" s="3"/>
    </row>
    <row r="7" spans="1:7" s="35" customFormat="1" ht="15" x14ac:dyDescent="0.35">
      <c r="C7" s="23"/>
      <c r="D7" s="23"/>
      <c r="E7" s="23"/>
      <c r="F7" s="23"/>
    </row>
    <row r="8" spans="1:7" s="21" customFormat="1" ht="40.200000000000003" customHeight="1" x14ac:dyDescent="0.35">
      <c r="A8" s="24" t="s">
        <v>155</v>
      </c>
      <c r="B8" s="24" t="s">
        <v>4</v>
      </c>
      <c r="C8" s="22"/>
      <c r="D8" s="23"/>
      <c r="E8" s="23"/>
      <c r="F8" s="23"/>
      <c r="G8" s="35"/>
    </row>
    <row r="9" spans="1:7" s="21" customFormat="1" ht="16.5" customHeight="1" x14ac:dyDescent="0.35">
      <c r="A9" s="54" t="s">
        <v>190</v>
      </c>
      <c r="B9" s="59">
        <v>92</v>
      </c>
      <c r="C9" s="22"/>
      <c r="D9" s="23"/>
      <c r="E9" s="23"/>
      <c r="F9" s="23"/>
      <c r="G9" s="35"/>
    </row>
    <row r="10" spans="1:7" s="21" customFormat="1" ht="16.5" customHeight="1" x14ac:dyDescent="0.35">
      <c r="A10" s="54" t="s">
        <v>191</v>
      </c>
      <c r="B10" s="59">
        <v>92</v>
      </c>
      <c r="C10" s="22"/>
      <c r="D10" s="23"/>
      <c r="E10" s="23"/>
      <c r="F10" s="23"/>
      <c r="G10" s="35"/>
    </row>
    <row r="11" spans="1:7" s="21" customFormat="1" ht="16.5" customHeight="1" x14ac:dyDescent="0.35">
      <c r="A11" s="54" t="s">
        <v>192</v>
      </c>
      <c r="B11" s="55">
        <v>95</v>
      </c>
      <c r="C11" s="22"/>
      <c r="D11" s="23"/>
      <c r="E11" s="23"/>
      <c r="F11" s="23"/>
      <c r="G11" s="35"/>
    </row>
    <row r="12" spans="1:7" s="21" customFormat="1" ht="16.5" customHeight="1" x14ac:dyDescent="0.35">
      <c r="A12" s="56" t="s">
        <v>3</v>
      </c>
      <c r="B12" s="56">
        <f>SUM(B9:B11)</f>
        <v>279</v>
      </c>
      <c r="C12" s="22"/>
      <c r="D12" s="23"/>
      <c r="E12" s="23"/>
      <c r="F12" s="23"/>
      <c r="G12" s="35"/>
    </row>
    <row r="13" spans="1:7" s="21" customFormat="1" ht="15" x14ac:dyDescent="0.35">
      <c r="C13" s="22"/>
      <c r="D13" s="23"/>
      <c r="E13" s="23"/>
      <c r="F13" s="23"/>
      <c r="G13" s="35"/>
    </row>
    <row r="14" spans="1:7" s="21" customFormat="1" ht="15" x14ac:dyDescent="0.35">
      <c r="C14" s="22"/>
      <c r="D14" s="23"/>
      <c r="E14" s="23"/>
      <c r="F14" s="23"/>
      <c r="G14" s="35"/>
    </row>
    <row r="15" spans="1:7" s="21" customFormat="1" ht="15" x14ac:dyDescent="0.35">
      <c r="C15" s="22"/>
      <c r="D15" s="23"/>
      <c r="E15" s="23"/>
      <c r="F15" s="23"/>
      <c r="G15" s="35"/>
    </row>
    <row r="16" spans="1:7" s="21" customFormat="1" ht="15" x14ac:dyDescent="0.35">
      <c r="C16" s="22"/>
      <c r="D16" s="23"/>
      <c r="E16" s="23"/>
      <c r="F16" s="23"/>
      <c r="G16" s="35"/>
    </row>
    <row r="17" spans="3:7" s="21" customFormat="1" ht="15" x14ac:dyDescent="0.35">
      <c r="C17" s="22"/>
      <c r="D17" s="23"/>
      <c r="E17" s="23"/>
      <c r="F17" s="23"/>
      <c r="G17" s="35"/>
    </row>
    <row r="18" spans="3:7" s="21" customFormat="1" ht="15" x14ac:dyDescent="0.35">
      <c r="C18" s="22"/>
      <c r="D18" s="22"/>
      <c r="E18" s="22"/>
      <c r="F18" s="22"/>
    </row>
    <row r="19" spans="3:7" s="21" customFormat="1" ht="15" x14ac:dyDescent="0.35">
      <c r="C19" s="22"/>
      <c r="D19" s="22"/>
      <c r="E19" s="22"/>
      <c r="F19" s="22"/>
    </row>
    <row r="20" spans="3:7" s="21" customFormat="1" ht="15" x14ac:dyDescent="0.35">
      <c r="C20" s="22"/>
      <c r="D20" s="22"/>
      <c r="E20" s="22"/>
      <c r="F20" s="22"/>
    </row>
    <row r="21" spans="3:7" s="21" customFormat="1" ht="15" x14ac:dyDescent="0.35">
      <c r="C21" s="22"/>
      <c r="D21" s="22"/>
      <c r="E21" s="22"/>
      <c r="F21" s="22"/>
    </row>
    <row r="22" spans="3:7" s="21" customFormat="1" ht="15" x14ac:dyDescent="0.35">
      <c r="C22" s="22"/>
      <c r="D22" s="22"/>
      <c r="E22" s="22"/>
      <c r="F22" s="22"/>
    </row>
    <row r="23" spans="3:7" s="21" customFormat="1" ht="15" x14ac:dyDescent="0.35">
      <c r="C23" s="22"/>
      <c r="D23" s="22"/>
      <c r="E23" s="22"/>
      <c r="F23" s="22"/>
    </row>
    <row r="24" spans="3:7" s="21" customFormat="1" ht="15" x14ac:dyDescent="0.35">
      <c r="C24" s="22"/>
      <c r="D24" s="22"/>
      <c r="E24" s="22"/>
      <c r="F24" s="22"/>
    </row>
    <row r="25" spans="3:7" s="21" customFormat="1" ht="15" x14ac:dyDescent="0.35">
      <c r="C25" s="22"/>
      <c r="D25" s="22"/>
      <c r="E25" s="22"/>
      <c r="F25" s="22"/>
    </row>
    <row r="26" spans="3:7" s="21" customFormat="1" ht="15" x14ac:dyDescent="0.35">
      <c r="C26" s="22"/>
      <c r="D26" s="22"/>
      <c r="E26" s="22"/>
      <c r="F26" s="22"/>
    </row>
  </sheetData>
  <sortState xmlns:xlrd2="http://schemas.microsoft.com/office/spreadsheetml/2017/richdata2" ref="D9:F11">
    <sortCondition ref="E9:E11"/>
  </sortState>
  <mergeCells count="1">
    <mergeCell ref="A5:E5"/>
  </mergeCells>
  <phoneticPr fontId="1" type="noConversion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009EE-5976-4C0B-B850-A48CB66A8E2E}">
  <dimension ref="A1:F117"/>
  <sheetViews>
    <sheetView showGridLines="0" zoomScaleNormal="100" workbookViewId="0">
      <selection activeCell="A6" sqref="A6"/>
    </sheetView>
  </sheetViews>
  <sheetFormatPr baseColWidth="10" defaultColWidth="11.5546875" defaultRowHeight="13.2" x14ac:dyDescent="0.3"/>
  <cols>
    <col min="1" max="1" width="23.5546875" style="10" customWidth="1"/>
    <col min="2" max="2" width="29.6640625" style="10" bestFit="1" customWidth="1"/>
    <col min="3" max="5" width="17.21875" style="9" customWidth="1"/>
    <col min="6" max="6" width="31.44140625" style="3" customWidth="1"/>
    <col min="7" max="16384" width="11.5546875" style="10"/>
  </cols>
  <sheetData>
    <row r="1" spans="1:6" s="2" customFormat="1" ht="33.6" customHeight="1" x14ac:dyDescent="0.3">
      <c r="A1" s="67" t="s">
        <v>66</v>
      </c>
      <c r="B1" s="68"/>
      <c r="C1" s="68"/>
      <c r="D1" s="68"/>
      <c r="E1" s="68"/>
      <c r="F1" s="68"/>
    </row>
    <row r="2" spans="1:6" s="4" customFormat="1" ht="15" customHeight="1" x14ac:dyDescent="0.3">
      <c r="A2" s="4" t="s">
        <v>194</v>
      </c>
      <c r="C2" s="11"/>
      <c r="D2" s="11"/>
      <c r="E2" s="11"/>
      <c r="F2" s="11"/>
    </row>
    <row r="3" spans="1:6" s="2" customFormat="1" x14ac:dyDescent="0.3">
      <c r="A3" s="7" t="s">
        <v>42</v>
      </c>
      <c r="C3" s="3"/>
      <c r="D3" s="3"/>
      <c r="E3" s="3"/>
      <c r="F3" s="3"/>
    </row>
    <row r="4" spans="1:6" s="2" customFormat="1" x14ac:dyDescent="0.3">
      <c r="A4" s="7" t="s">
        <v>77</v>
      </c>
      <c r="C4" s="3"/>
      <c r="D4" s="3"/>
      <c r="E4" s="3"/>
      <c r="F4" s="3"/>
    </row>
    <row r="5" spans="1:6" s="2" customFormat="1" ht="34.200000000000003" customHeight="1" x14ac:dyDescent="0.3">
      <c r="A5" s="61" t="s">
        <v>62</v>
      </c>
      <c r="B5" s="61"/>
      <c r="C5" s="61"/>
      <c r="D5" s="61"/>
      <c r="E5" s="61"/>
      <c r="F5" s="61"/>
    </row>
    <row r="6" spans="1:6" s="2" customFormat="1" x14ac:dyDescent="0.3">
      <c r="A6" s="8"/>
      <c r="B6" s="8"/>
      <c r="C6" s="8"/>
      <c r="D6" s="8"/>
      <c r="E6" s="8"/>
      <c r="F6" s="8"/>
    </row>
    <row r="7" spans="1:6" s="2" customFormat="1" x14ac:dyDescent="0.3">
      <c r="C7" s="3"/>
      <c r="D7" s="3"/>
      <c r="E7" s="3"/>
      <c r="F7" s="3"/>
    </row>
    <row r="8" spans="1:6" s="35" customFormat="1" ht="24" customHeight="1" x14ac:dyDescent="0.35">
      <c r="A8" s="62" t="s">
        <v>43</v>
      </c>
      <c r="B8" s="62" t="s">
        <v>44</v>
      </c>
      <c r="C8" s="64" t="s">
        <v>156</v>
      </c>
      <c r="D8" s="65"/>
      <c r="E8" s="66"/>
      <c r="F8" s="62" t="s">
        <v>45</v>
      </c>
    </row>
    <row r="9" spans="1:6" s="35" customFormat="1" ht="24" customHeight="1" x14ac:dyDescent="0.35">
      <c r="A9" s="63"/>
      <c r="B9" s="63"/>
      <c r="C9" s="58" t="s">
        <v>190</v>
      </c>
      <c r="D9" s="58" t="s">
        <v>191</v>
      </c>
      <c r="E9" s="58" t="s">
        <v>192</v>
      </c>
      <c r="F9" s="63"/>
    </row>
    <row r="10" spans="1:6" s="21" customFormat="1" ht="15" x14ac:dyDescent="0.35">
      <c r="A10" s="76" t="s">
        <v>103</v>
      </c>
      <c r="B10" s="77" t="s">
        <v>177</v>
      </c>
      <c r="C10" s="79"/>
      <c r="D10" s="79">
        <v>1</v>
      </c>
      <c r="E10" s="79"/>
      <c r="F10" s="80">
        <v>1</v>
      </c>
    </row>
    <row r="11" spans="1:6" s="21" customFormat="1" ht="15" x14ac:dyDescent="0.35">
      <c r="A11" s="76"/>
      <c r="B11" s="77" t="s">
        <v>184</v>
      </c>
      <c r="C11" s="79">
        <v>1</v>
      </c>
      <c r="D11" s="79"/>
      <c r="E11" s="79">
        <v>1</v>
      </c>
      <c r="F11" s="80">
        <v>2</v>
      </c>
    </row>
    <row r="12" spans="1:6" s="21" customFormat="1" ht="15" x14ac:dyDescent="0.35">
      <c r="A12" s="78" t="s">
        <v>104</v>
      </c>
      <c r="B12" s="78"/>
      <c r="C12" s="81">
        <v>1</v>
      </c>
      <c r="D12" s="81">
        <v>1</v>
      </c>
      <c r="E12" s="81">
        <v>1</v>
      </c>
      <c r="F12" s="81">
        <v>3</v>
      </c>
    </row>
    <row r="13" spans="1:6" s="21" customFormat="1" ht="15" x14ac:dyDescent="0.35">
      <c r="A13" s="76" t="s">
        <v>122</v>
      </c>
      <c r="B13" s="77" t="s">
        <v>181</v>
      </c>
      <c r="C13" s="79"/>
      <c r="D13" s="79"/>
      <c r="E13" s="79">
        <v>1</v>
      </c>
      <c r="F13" s="80">
        <v>1</v>
      </c>
    </row>
    <row r="14" spans="1:6" s="21" customFormat="1" ht="15" x14ac:dyDescent="0.35">
      <c r="A14" s="76"/>
      <c r="B14" s="77" t="s">
        <v>175</v>
      </c>
      <c r="C14" s="79"/>
      <c r="D14" s="79"/>
      <c r="E14" s="79">
        <v>1</v>
      </c>
      <c r="F14" s="80">
        <v>1</v>
      </c>
    </row>
    <row r="15" spans="1:6" s="21" customFormat="1" ht="15" x14ac:dyDescent="0.35">
      <c r="A15" s="78" t="s">
        <v>127</v>
      </c>
      <c r="B15" s="78"/>
      <c r="C15" s="81"/>
      <c r="D15" s="81"/>
      <c r="E15" s="81">
        <v>2</v>
      </c>
      <c r="F15" s="81">
        <v>2</v>
      </c>
    </row>
    <row r="16" spans="1:6" s="21" customFormat="1" ht="15" x14ac:dyDescent="0.35">
      <c r="A16" s="76" t="s">
        <v>5</v>
      </c>
      <c r="B16" s="77" t="s">
        <v>106</v>
      </c>
      <c r="C16" s="79">
        <v>1</v>
      </c>
      <c r="D16" s="79"/>
      <c r="E16" s="79">
        <v>1</v>
      </c>
      <c r="F16" s="80">
        <v>2</v>
      </c>
    </row>
    <row r="17" spans="1:6" s="21" customFormat="1" ht="15" x14ac:dyDescent="0.35">
      <c r="A17" s="76"/>
      <c r="B17" s="77" t="s">
        <v>139</v>
      </c>
      <c r="C17" s="79">
        <v>1</v>
      </c>
      <c r="D17" s="79">
        <v>1</v>
      </c>
      <c r="E17" s="79"/>
      <c r="F17" s="80">
        <v>2</v>
      </c>
    </row>
    <row r="18" spans="1:6" s="21" customFormat="1" ht="15" x14ac:dyDescent="0.35">
      <c r="A18" s="76"/>
      <c r="B18" s="77" t="s">
        <v>159</v>
      </c>
      <c r="C18" s="79"/>
      <c r="D18" s="79"/>
      <c r="E18" s="79">
        <v>1</v>
      </c>
      <c r="F18" s="80">
        <v>1</v>
      </c>
    </row>
    <row r="19" spans="1:6" s="21" customFormat="1" ht="15" x14ac:dyDescent="0.35">
      <c r="A19" s="76"/>
      <c r="B19" s="77" t="s">
        <v>6</v>
      </c>
      <c r="C19" s="79">
        <v>1</v>
      </c>
      <c r="D19" s="79">
        <v>3</v>
      </c>
      <c r="E19" s="79">
        <v>1</v>
      </c>
      <c r="F19" s="80">
        <v>5</v>
      </c>
    </row>
    <row r="20" spans="1:6" s="21" customFormat="1" ht="15" x14ac:dyDescent="0.35">
      <c r="A20" s="76"/>
      <c r="B20" s="77" t="s">
        <v>180</v>
      </c>
      <c r="C20" s="79">
        <v>1</v>
      </c>
      <c r="D20" s="79"/>
      <c r="E20" s="79"/>
      <c r="F20" s="80">
        <v>1</v>
      </c>
    </row>
    <row r="21" spans="1:6" s="21" customFormat="1" ht="15" x14ac:dyDescent="0.35">
      <c r="A21" s="76"/>
      <c r="B21" s="77" t="s">
        <v>164</v>
      </c>
      <c r="C21" s="79">
        <v>1</v>
      </c>
      <c r="D21" s="79"/>
      <c r="E21" s="79"/>
      <c r="F21" s="80">
        <v>1</v>
      </c>
    </row>
    <row r="22" spans="1:6" s="21" customFormat="1" ht="15" x14ac:dyDescent="0.35">
      <c r="A22" s="76"/>
      <c r="B22" s="77" t="s">
        <v>110</v>
      </c>
      <c r="C22" s="79">
        <v>2</v>
      </c>
      <c r="D22" s="79"/>
      <c r="E22" s="79"/>
      <c r="F22" s="80">
        <v>2</v>
      </c>
    </row>
    <row r="23" spans="1:6" s="21" customFormat="1" ht="15" x14ac:dyDescent="0.35">
      <c r="A23" s="76"/>
      <c r="B23" s="77" t="s">
        <v>140</v>
      </c>
      <c r="C23" s="79">
        <v>1</v>
      </c>
      <c r="D23" s="79"/>
      <c r="E23" s="79">
        <v>1</v>
      </c>
      <c r="F23" s="80">
        <v>2</v>
      </c>
    </row>
    <row r="24" spans="1:6" s="21" customFormat="1" ht="15" x14ac:dyDescent="0.35">
      <c r="A24" s="76"/>
      <c r="B24" s="77" t="s">
        <v>171</v>
      </c>
      <c r="C24" s="79"/>
      <c r="D24" s="79"/>
      <c r="E24" s="79">
        <v>1</v>
      </c>
      <c r="F24" s="80">
        <v>1</v>
      </c>
    </row>
    <row r="25" spans="1:6" s="21" customFormat="1" ht="15" x14ac:dyDescent="0.35">
      <c r="A25" s="76"/>
      <c r="B25" s="77" t="s">
        <v>187</v>
      </c>
      <c r="C25" s="79"/>
      <c r="D25" s="79">
        <v>1</v>
      </c>
      <c r="E25" s="79"/>
      <c r="F25" s="80">
        <v>1</v>
      </c>
    </row>
    <row r="26" spans="1:6" s="21" customFormat="1" ht="15" x14ac:dyDescent="0.35">
      <c r="A26" s="76"/>
      <c r="B26" s="77" t="s">
        <v>188</v>
      </c>
      <c r="C26" s="79">
        <v>1</v>
      </c>
      <c r="D26" s="79"/>
      <c r="E26" s="79"/>
      <c r="F26" s="80">
        <v>1</v>
      </c>
    </row>
    <row r="27" spans="1:6" s="21" customFormat="1" ht="15" x14ac:dyDescent="0.35">
      <c r="A27" s="78" t="s">
        <v>7</v>
      </c>
      <c r="B27" s="78"/>
      <c r="C27" s="81">
        <v>9</v>
      </c>
      <c r="D27" s="81">
        <v>5</v>
      </c>
      <c r="E27" s="81">
        <v>5</v>
      </c>
      <c r="F27" s="81">
        <v>19</v>
      </c>
    </row>
    <row r="28" spans="1:6" ht="14.4" x14ac:dyDescent="0.3">
      <c r="A28" s="76" t="s">
        <v>8</v>
      </c>
      <c r="B28" s="77" t="s">
        <v>111</v>
      </c>
      <c r="C28" s="79"/>
      <c r="D28" s="79">
        <v>2</v>
      </c>
      <c r="E28" s="79">
        <v>1</v>
      </c>
      <c r="F28" s="80">
        <v>3</v>
      </c>
    </row>
    <row r="29" spans="1:6" ht="14.4" x14ac:dyDescent="0.3">
      <c r="A29" s="76"/>
      <c r="B29" s="77" t="s">
        <v>99</v>
      </c>
      <c r="C29" s="79">
        <v>2</v>
      </c>
      <c r="D29" s="79"/>
      <c r="E29" s="79"/>
      <c r="F29" s="80">
        <v>2</v>
      </c>
    </row>
    <row r="30" spans="1:6" ht="14.4" x14ac:dyDescent="0.3">
      <c r="A30" s="76"/>
      <c r="B30" s="77" t="s">
        <v>124</v>
      </c>
      <c r="C30" s="79"/>
      <c r="D30" s="79">
        <v>1</v>
      </c>
      <c r="E30" s="79">
        <v>4</v>
      </c>
      <c r="F30" s="80">
        <v>5</v>
      </c>
    </row>
    <row r="31" spans="1:6" ht="14.4" x14ac:dyDescent="0.3">
      <c r="A31" s="76"/>
      <c r="B31" s="77" t="s">
        <v>9</v>
      </c>
      <c r="C31" s="79"/>
      <c r="D31" s="79">
        <v>1</v>
      </c>
      <c r="E31" s="79">
        <v>1</v>
      </c>
      <c r="F31" s="80">
        <v>2</v>
      </c>
    </row>
    <row r="32" spans="1:6" ht="14.4" x14ac:dyDescent="0.3">
      <c r="A32" s="76"/>
      <c r="B32" s="77" t="s">
        <v>107</v>
      </c>
      <c r="C32" s="79">
        <v>3</v>
      </c>
      <c r="D32" s="79"/>
      <c r="E32" s="79">
        <v>1</v>
      </c>
      <c r="F32" s="80">
        <v>4</v>
      </c>
    </row>
    <row r="33" spans="1:6" ht="14.4" x14ac:dyDescent="0.3">
      <c r="A33" s="76"/>
      <c r="B33" s="77" t="s">
        <v>10</v>
      </c>
      <c r="C33" s="79">
        <v>2</v>
      </c>
      <c r="D33" s="79">
        <v>5</v>
      </c>
      <c r="E33" s="79">
        <v>3</v>
      </c>
      <c r="F33" s="80">
        <v>10</v>
      </c>
    </row>
    <row r="34" spans="1:6" ht="14.4" x14ac:dyDescent="0.3">
      <c r="A34" s="76"/>
      <c r="B34" s="77" t="s">
        <v>160</v>
      </c>
      <c r="C34" s="79"/>
      <c r="D34" s="79">
        <v>1</v>
      </c>
      <c r="E34" s="79"/>
      <c r="F34" s="80">
        <v>1</v>
      </c>
    </row>
    <row r="35" spans="1:6" ht="14.4" x14ac:dyDescent="0.3">
      <c r="A35" s="76"/>
      <c r="B35" s="77" t="s">
        <v>11</v>
      </c>
      <c r="C35" s="79">
        <v>3</v>
      </c>
      <c r="D35" s="79">
        <v>1</v>
      </c>
      <c r="E35" s="79"/>
      <c r="F35" s="80">
        <v>4</v>
      </c>
    </row>
    <row r="36" spans="1:6" ht="14.4" x14ac:dyDescent="0.3">
      <c r="A36" s="76"/>
      <c r="B36" s="77" t="s">
        <v>12</v>
      </c>
      <c r="C36" s="79">
        <v>3</v>
      </c>
      <c r="D36" s="79"/>
      <c r="E36" s="79">
        <v>1</v>
      </c>
      <c r="F36" s="80">
        <v>4</v>
      </c>
    </row>
    <row r="37" spans="1:6" ht="14.4" x14ac:dyDescent="0.3">
      <c r="A37" s="76"/>
      <c r="B37" s="77" t="s">
        <v>13</v>
      </c>
      <c r="C37" s="79">
        <v>4</v>
      </c>
      <c r="D37" s="79">
        <v>4</v>
      </c>
      <c r="E37" s="79">
        <v>4</v>
      </c>
      <c r="F37" s="80">
        <v>12</v>
      </c>
    </row>
    <row r="38" spans="1:6" ht="14.4" x14ac:dyDescent="0.3">
      <c r="A38" s="76"/>
      <c r="B38" s="77" t="s">
        <v>14</v>
      </c>
      <c r="C38" s="79">
        <v>3</v>
      </c>
      <c r="D38" s="79">
        <v>2</v>
      </c>
      <c r="E38" s="79">
        <v>1</v>
      </c>
      <c r="F38" s="80">
        <v>6</v>
      </c>
    </row>
    <row r="39" spans="1:6" ht="14.4" x14ac:dyDescent="0.3">
      <c r="A39" s="76"/>
      <c r="B39" s="77" t="s">
        <v>15</v>
      </c>
      <c r="C39" s="79">
        <v>1</v>
      </c>
      <c r="D39" s="79">
        <v>3</v>
      </c>
      <c r="E39" s="79"/>
      <c r="F39" s="80">
        <v>4</v>
      </c>
    </row>
    <row r="40" spans="1:6" ht="14.4" x14ac:dyDescent="0.3">
      <c r="A40" s="76"/>
      <c r="B40" s="77" t="s">
        <v>141</v>
      </c>
      <c r="C40" s="79">
        <v>2</v>
      </c>
      <c r="D40" s="79"/>
      <c r="E40" s="79">
        <v>2</v>
      </c>
      <c r="F40" s="80">
        <v>4</v>
      </c>
    </row>
    <row r="41" spans="1:6" ht="14.4" x14ac:dyDescent="0.3">
      <c r="A41" s="76"/>
      <c r="B41" s="77" t="s">
        <v>165</v>
      </c>
      <c r="C41" s="79"/>
      <c r="D41" s="79">
        <v>1</v>
      </c>
      <c r="E41" s="79">
        <v>2</v>
      </c>
      <c r="F41" s="80">
        <v>3</v>
      </c>
    </row>
    <row r="42" spans="1:6" ht="14.4" x14ac:dyDescent="0.3">
      <c r="A42" s="76"/>
      <c r="B42" s="77" t="s">
        <v>142</v>
      </c>
      <c r="C42" s="79"/>
      <c r="D42" s="79"/>
      <c r="E42" s="79">
        <v>1</v>
      </c>
      <c r="F42" s="80">
        <v>1</v>
      </c>
    </row>
    <row r="43" spans="1:6" ht="14.4" x14ac:dyDescent="0.3">
      <c r="A43" s="76"/>
      <c r="B43" s="77" t="s">
        <v>112</v>
      </c>
      <c r="C43" s="79">
        <v>4</v>
      </c>
      <c r="D43" s="79">
        <v>5</v>
      </c>
      <c r="E43" s="79">
        <v>3</v>
      </c>
      <c r="F43" s="80">
        <v>12</v>
      </c>
    </row>
    <row r="44" spans="1:6" ht="14.4" x14ac:dyDescent="0.3">
      <c r="A44" s="76"/>
      <c r="B44" s="77" t="s">
        <v>129</v>
      </c>
      <c r="C44" s="79">
        <v>1</v>
      </c>
      <c r="D44" s="79">
        <v>1</v>
      </c>
      <c r="E44" s="79"/>
      <c r="F44" s="80">
        <v>2</v>
      </c>
    </row>
    <row r="45" spans="1:6" ht="14.4" x14ac:dyDescent="0.3">
      <c r="A45" s="76"/>
      <c r="B45" s="77" t="s">
        <v>16</v>
      </c>
      <c r="C45" s="79"/>
      <c r="D45" s="79"/>
      <c r="E45" s="79">
        <v>1</v>
      </c>
      <c r="F45" s="80">
        <v>1</v>
      </c>
    </row>
    <row r="46" spans="1:6" ht="14.4" x14ac:dyDescent="0.3">
      <c r="A46" s="78" t="s">
        <v>17</v>
      </c>
      <c r="B46" s="78"/>
      <c r="C46" s="81">
        <v>28</v>
      </c>
      <c r="D46" s="81">
        <v>27</v>
      </c>
      <c r="E46" s="81">
        <v>25</v>
      </c>
      <c r="F46" s="81">
        <v>80</v>
      </c>
    </row>
    <row r="47" spans="1:6" ht="14.4" x14ac:dyDescent="0.3">
      <c r="A47" s="76" t="s">
        <v>18</v>
      </c>
      <c r="B47" s="77" t="s">
        <v>19</v>
      </c>
      <c r="C47" s="79"/>
      <c r="D47" s="79">
        <v>1</v>
      </c>
      <c r="E47" s="79"/>
      <c r="F47" s="80">
        <v>1</v>
      </c>
    </row>
    <row r="48" spans="1:6" ht="14.4" x14ac:dyDescent="0.3">
      <c r="A48" s="76"/>
      <c r="B48" s="77" t="s">
        <v>100</v>
      </c>
      <c r="C48" s="79">
        <v>1</v>
      </c>
      <c r="D48" s="79">
        <v>3</v>
      </c>
      <c r="E48" s="79">
        <v>1</v>
      </c>
      <c r="F48" s="80">
        <v>5</v>
      </c>
    </row>
    <row r="49" spans="1:6" ht="14.4" x14ac:dyDescent="0.3">
      <c r="A49" s="76"/>
      <c r="B49" s="77" t="s">
        <v>20</v>
      </c>
      <c r="C49" s="79">
        <v>5</v>
      </c>
      <c r="D49" s="79">
        <v>1</v>
      </c>
      <c r="E49" s="79">
        <v>1</v>
      </c>
      <c r="F49" s="80">
        <v>7</v>
      </c>
    </row>
    <row r="50" spans="1:6" ht="14.4" x14ac:dyDescent="0.3">
      <c r="A50" s="76"/>
      <c r="B50" s="77" t="s">
        <v>119</v>
      </c>
      <c r="C50" s="79">
        <v>1</v>
      </c>
      <c r="D50" s="79">
        <v>1</v>
      </c>
      <c r="E50" s="79"/>
      <c r="F50" s="80">
        <v>2</v>
      </c>
    </row>
    <row r="51" spans="1:6" ht="14.4" x14ac:dyDescent="0.3">
      <c r="A51" s="76"/>
      <c r="B51" s="77" t="s">
        <v>120</v>
      </c>
      <c r="C51" s="79">
        <v>1</v>
      </c>
      <c r="D51" s="79">
        <v>1</v>
      </c>
      <c r="E51" s="79"/>
      <c r="F51" s="80">
        <v>2</v>
      </c>
    </row>
    <row r="52" spans="1:6" ht="14.4" x14ac:dyDescent="0.3">
      <c r="A52" s="76"/>
      <c r="B52" s="77" t="s">
        <v>21</v>
      </c>
      <c r="C52" s="79">
        <v>1</v>
      </c>
      <c r="D52" s="79">
        <v>1</v>
      </c>
      <c r="E52" s="79">
        <v>1</v>
      </c>
      <c r="F52" s="80">
        <v>3</v>
      </c>
    </row>
    <row r="53" spans="1:6" ht="14.4" x14ac:dyDescent="0.3">
      <c r="A53" s="76"/>
      <c r="B53" s="77" t="s">
        <v>132</v>
      </c>
      <c r="C53" s="79"/>
      <c r="D53" s="79"/>
      <c r="E53" s="79">
        <v>1</v>
      </c>
      <c r="F53" s="80">
        <v>1</v>
      </c>
    </row>
    <row r="54" spans="1:6" ht="14.4" x14ac:dyDescent="0.3">
      <c r="A54" s="76"/>
      <c r="B54" s="77" t="s">
        <v>70</v>
      </c>
      <c r="C54" s="79">
        <v>1</v>
      </c>
      <c r="D54" s="79"/>
      <c r="E54" s="79">
        <v>2</v>
      </c>
      <c r="F54" s="80">
        <v>3</v>
      </c>
    </row>
    <row r="55" spans="1:6" ht="14.4" x14ac:dyDescent="0.3">
      <c r="A55" s="76"/>
      <c r="B55" s="77" t="s">
        <v>186</v>
      </c>
      <c r="C55" s="79">
        <v>1</v>
      </c>
      <c r="D55" s="79"/>
      <c r="E55" s="79"/>
      <c r="F55" s="80">
        <v>1</v>
      </c>
    </row>
    <row r="56" spans="1:6" ht="14.4" x14ac:dyDescent="0.3">
      <c r="A56" s="76"/>
      <c r="B56" s="77" t="s">
        <v>136</v>
      </c>
      <c r="C56" s="79">
        <v>1</v>
      </c>
      <c r="D56" s="79">
        <v>2</v>
      </c>
      <c r="E56" s="79">
        <v>1</v>
      </c>
      <c r="F56" s="80">
        <v>4</v>
      </c>
    </row>
    <row r="57" spans="1:6" ht="14.4" x14ac:dyDescent="0.3">
      <c r="A57" s="76"/>
      <c r="B57" s="77" t="s">
        <v>133</v>
      </c>
      <c r="C57" s="79">
        <v>1</v>
      </c>
      <c r="D57" s="79">
        <v>1</v>
      </c>
      <c r="E57" s="79">
        <v>1</v>
      </c>
      <c r="F57" s="80">
        <v>3</v>
      </c>
    </row>
    <row r="58" spans="1:6" ht="14.4" x14ac:dyDescent="0.3">
      <c r="A58" s="76"/>
      <c r="B58" s="77" t="s">
        <v>143</v>
      </c>
      <c r="C58" s="79"/>
      <c r="D58" s="79">
        <v>1</v>
      </c>
      <c r="E58" s="79"/>
      <c r="F58" s="80">
        <v>1</v>
      </c>
    </row>
    <row r="59" spans="1:6" ht="14.4" x14ac:dyDescent="0.3">
      <c r="A59" s="76"/>
      <c r="B59" s="77" t="s">
        <v>113</v>
      </c>
      <c r="C59" s="79"/>
      <c r="D59" s="79"/>
      <c r="E59" s="79">
        <v>3</v>
      </c>
      <c r="F59" s="80">
        <v>3</v>
      </c>
    </row>
    <row r="60" spans="1:6" ht="14.4" x14ac:dyDescent="0.3">
      <c r="A60" s="76"/>
      <c r="B60" s="77" t="s">
        <v>71</v>
      </c>
      <c r="C60" s="79">
        <v>1</v>
      </c>
      <c r="D60" s="79"/>
      <c r="E60" s="79">
        <v>2</v>
      </c>
      <c r="F60" s="80">
        <v>3</v>
      </c>
    </row>
    <row r="61" spans="1:6" ht="14.4" x14ac:dyDescent="0.3">
      <c r="A61" s="76"/>
      <c r="B61" s="77" t="s">
        <v>72</v>
      </c>
      <c r="C61" s="79"/>
      <c r="D61" s="79">
        <v>1</v>
      </c>
      <c r="E61" s="79"/>
      <c r="F61" s="80">
        <v>1</v>
      </c>
    </row>
    <row r="62" spans="1:6" ht="14.4" x14ac:dyDescent="0.3">
      <c r="A62" s="76"/>
      <c r="B62" s="77" t="s">
        <v>174</v>
      </c>
      <c r="C62" s="79">
        <v>1</v>
      </c>
      <c r="D62" s="79"/>
      <c r="E62" s="79">
        <v>3</v>
      </c>
      <c r="F62" s="80">
        <v>4</v>
      </c>
    </row>
    <row r="63" spans="1:6" ht="14.4" x14ac:dyDescent="0.3">
      <c r="A63" s="76"/>
      <c r="B63" s="77" t="s">
        <v>22</v>
      </c>
      <c r="C63" s="79">
        <v>3</v>
      </c>
      <c r="D63" s="79">
        <v>5</v>
      </c>
      <c r="E63" s="79">
        <v>2</v>
      </c>
      <c r="F63" s="80">
        <v>10</v>
      </c>
    </row>
    <row r="64" spans="1:6" ht="14.4" x14ac:dyDescent="0.3">
      <c r="A64" s="76"/>
      <c r="B64" s="77" t="s">
        <v>23</v>
      </c>
      <c r="C64" s="79"/>
      <c r="D64" s="79"/>
      <c r="E64" s="79">
        <v>1</v>
      </c>
      <c r="F64" s="80">
        <v>1</v>
      </c>
    </row>
    <row r="65" spans="1:6" ht="14.4" x14ac:dyDescent="0.3">
      <c r="A65" s="76"/>
      <c r="B65" s="77" t="s">
        <v>144</v>
      </c>
      <c r="C65" s="79">
        <v>1</v>
      </c>
      <c r="D65" s="79">
        <v>1</v>
      </c>
      <c r="E65" s="79">
        <v>1</v>
      </c>
      <c r="F65" s="80">
        <v>3</v>
      </c>
    </row>
    <row r="66" spans="1:6" ht="14.4" x14ac:dyDescent="0.3">
      <c r="A66" s="78" t="s">
        <v>24</v>
      </c>
      <c r="B66" s="78"/>
      <c r="C66" s="81">
        <v>19</v>
      </c>
      <c r="D66" s="81">
        <v>19</v>
      </c>
      <c r="E66" s="81">
        <v>20</v>
      </c>
      <c r="F66" s="81">
        <v>58</v>
      </c>
    </row>
    <row r="67" spans="1:6" ht="14.4" x14ac:dyDescent="0.3">
      <c r="A67" s="76" t="s">
        <v>25</v>
      </c>
      <c r="B67" s="77" t="s">
        <v>114</v>
      </c>
      <c r="C67" s="79"/>
      <c r="D67" s="79">
        <v>1</v>
      </c>
      <c r="E67" s="79"/>
      <c r="F67" s="80">
        <v>1</v>
      </c>
    </row>
    <row r="68" spans="1:6" ht="14.4" x14ac:dyDescent="0.3">
      <c r="A68" s="76"/>
      <c r="B68" s="77" t="s">
        <v>145</v>
      </c>
      <c r="C68" s="79"/>
      <c r="D68" s="79">
        <v>1</v>
      </c>
      <c r="E68" s="79">
        <v>1</v>
      </c>
      <c r="F68" s="80">
        <v>2</v>
      </c>
    </row>
    <row r="69" spans="1:6" ht="14.4" x14ac:dyDescent="0.3">
      <c r="A69" s="76"/>
      <c r="B69" s="77" t="s">
        <v>178</v>
      </c>
      <c r="C69" s="79">
        <v>1</v>
      </c>
      <c r="D69" s="79"/>
      <c r="E69" s="79"/>
      <c r="F69" s="80">
        <v>1</v>
      </c>
    </row>
    <row r="70" spans="1:6" ht="14.4" x14ac:dyDescent="0.3">
      <c r="A70" s="76"/>
      <c r="B70" s="77" t="s">
        <v>26</v>
      </c>
      <c r="C70" s="79">
        <v>2</v>
      </c>
      <c r="D70" s="79">
        <v>2</v>
      </c>
      <c r="E70" s="79">
        <v>2</v>
      </c>
      <c r="F70" s="80">
        <v>6</v>
      </c>
    </row>
    <row r="71" spans="1:6" ht="14.4" x14ac:dyDescent="0.3">
      <c r="A71" s="76"/>
      <c r="B71" s="77" t="s">
        <v>146</v>
      </c>
      <c r="C71" s="79">
        <v>1</v>
      </c>
      <c r="D71" s="79">
        <v>2</v>
      </c>
      <c r="E71" s="79"/>
      <c r="F71" s="80">
        <v>3</v>
      </c>
    </row>
    <row r="72" spans="1:6" ht="14.4" x14ac:dyDescent="0.3">
      <c r="A72" s="76"/>
      <c r="B72" s="77" t="s">
        <v>108</v>
      </c>
      <c r="C72" s="79"/>
      <c r="D72" s="79">
        <v>2</v>
      </c>
      <c r="E72" s="79">
        <v>2</v>
      </c>
      <c r="F72" s="80">
        <v>4</v>
      </c>
    </row>
    <row r="73" spans="1:6" ht="14.4" x14ac:dyDescent="0.3">
      <c r="A73" s="76"/>
      <c r="B73" s="77" t="s">
        <v>78</v>
      </c>
      <c r="C73" s="79">
        <v>1</v>
      </c>
      <c r="D73" s="79"/>
      <c r="E73" s="79">
        <v>1</v>
      </c>
      <c r="F73" s="80">
        <v>2</v>
      </c>
    </row>
    <row r="74" spans="1:6" ht="14.4" x14ac:dyDescent="0.3">
      <c r="A74" s="76"/>
      <c r="B74" s="77" t="s">
        <v>27</v>
      </c>
      <c r="C74" s="79">
        <v>2</v>
      </c>
      <c r="D74" s="79">
        <v>1</v>
      </c>
      <c r="E74" s="79">
        <v>1</v>
      </c>
      <c r="F74" s="80">
        <v>4</v>
      </c>
    </row>
    <row r="75" spans="1:6" ht="14.4" x14ac:dyDescent="0.3">
      <c r="A75" s="76"/>
      <c r="B75" s="77" t="s">
        <v>130</v>
      </c>
      <c r="C75" s="79"/>
      <c r="D75" s="79">
        <v>3</v>
      </c>
      <c r="E75" s="79">
        <v>2</v>
      </c>
      <c r="F75" s="80">
        <v>5</v>
      </c>
    </row>
    <row r="76" spans="1:6" ht="14.4" x14ac:dyDescent="0.3">
      <c r="A76" s="76"/>
      <c r="B76" s="77" t="s">
        <v>169</v>
      </c>
      <c r="C76" s="79"/>
      <c r="D76" s="79">
        <v>1</v>
      </c>
      <c r="E76" s="79"/>
      <c r="F76" s="80">
        <v>1</v>
      </c>
    </row>
    <row r="77" spans="1:6" ht="14.4" x14ac:dyDescent="0.3">
      <c r="A77" s="76"/>
      <c r="B77" s="77" t="s">
        <v>176</v>
      </c>
      <c r="C77" s="79">
        <v>1</v>
      </c>
      <c r="D77" s="79">
        <v>1</v>
      </c>
      <c r="E77" s="79"/>
      <c r="F77" s="80">
        <v>2</v>
      </c>
    </row>
    <row r="78" spans="1:6" ht="14.4" x14ac:dyDescent="0.3">
      <c r="A78" s="76"/>
      <c r="B78" s="77" t="s">
        <v>170</v>
      </c>
      <c r="C78" s="79"/>
      <c r="D78" s="79"/>
      <c r="E78" s="79">
        <v>1</v>
      </c>
      <c r="F78" s="80">
        <v>1</v>
      </c>
    </row>
    <row r="79" spans="1:6" ht="14.4" x14ac:dyDescent="0.3">
      <c r="A79" s="76"/>
      <c r="B79" s="77" t="s">
        <v>79</v>
      </c>
      <c r="C79" s="79"/>
      <c r="D79" s="79">
        <v>1</v>
      </c>
      <c r="E79" s="79"/>
      <c r="F79" s="80">
        <v>1</v>
      </c>
    </row>
    <row r="80" spans="1:6" ht="14.4" x14ac:dyDescent="0.3">
      <c r="A80" s="76"/>
      <c r="B80" s="77" t="s">
        <v>28</v>
      </c>
      <c r="C80" s="79">
        <v>4</v>
      </c>
      <c r="D80" s="79">
        <v>2</v>
      </c>
      <c r="E80" s="79">
        <v>3</v>
      </c>
      <c r="F80" s="80">
        <v>9</v>
      </c>
    </row>
    <row r="81" spans="1:6" ht="14.4" x14ac:dyDescent="0.3">
      <c r="A81" s="78" t="s">
        <v>29</v>
      </c>
      <c r="B81" s="78"/>
      <c r="C81" s="81">
        <v>12</v>
      </c>
      <c r="D81" s="81">
        <v>17</v>
      </c>
      <c r="E81" s="81">
        <v>13</v>
      </c>
      <c r="F81" s="81">
        <v>42</v>
      </c>
    </row>
    <row r="82" spans="1:6" ht="14.4" x14ac:dyDescent="0.3">
      <c r="A82" s="76" t="s">
        <v>30</v>
      </c>
      <c r="B82" s="77" t="s">
        <v>147</v>
      </c>
      <c r="C82" s="79">
        <v>2</v>
      </c>
      <c r="D82" s="79"/>
      <c r="E82" s="79"/>
      <c r="F82" s="80">
        <v>2</v>
      </c>
    </row>
    <row r="83" spans="1:6" ht="14.4" x14ac:dyDescent="0.3">
      <c r="A83" s="76"/>
      <c r="B83" s="77" t="s">
        <v>185</v>
      </c>
      <c r="C83" s="79">
        <v>1</v>
      </c>
      <c r="D83" s="79"/>
      <c r="E83" s="79"/>
      <c r="F83" s="80">
        <v>1</v>
      </c>
    </row>
    <row r="84" spans="1:6" ht="14.4" x14ac:dyDescent="0.3">
      <c r="A84" s="76"/>
      <c r="B84" s="77" t="s">
        <v>123</v>
      </c>
      <c r="C84" s="79"/>
      <c r="D84" s="79">
        <v>2</v>
      </c>
      <c r="E84" s="79">
        <v>1</v>
      </c>
      <c r="F84" s="80">
        <v>3</v>
      </c>
    </row>
    <row r="85" spans="1:6" ht="14.4" x14ac:dyDescent="0.3">
      <c r="A85" s="78" t="s">
        <v>31</v>
      </c>
      <c r="B85" s="78"/>
      <c r="C85" s="81">
        <v>3</v>
      </c>
      <c r="D85" s="81">
        <v>2</v>
      </c>
      <c r="E85" s="81">
        <v>1</v>
      </c>
      <c r="F85" s="81">
        <v>6</v>
      </c>
    </row>
    <row r="86" spans="1:6" ht="14.4" x14ac:dyDescent="0.3">
      <c r="A86" s="76" t="s">
        <v>183</v>
      </c>
      <c r="B86" s="77" t="s">
        <v>182</v>
      </c>
      <c r="C86" s="79"/>
      <c r="D86" s="79"/>
      <c r="E86" s="79">
        <v>1</v>
      </c>
      <c r="F86" s="80">
        <v>1</v>
      </c>
    </row>
    <row r="87" spans="1:6" ht="14.4" x14ac:dyDescent="0.3">
      <c r="A87" s="78" t="s">
        <v>196</v>
      </c>
      <c r="B87" s="78"/>
      <c r="C87" s="81"/>
      <c r="D87" s="81"/>
      <c r="E87" s="81">
        <v>1</v>
      </c>
      <c r="F87" s="81">
        <v>1</v>
      </c>
    </row>
    <row r="88" spans="1:6" ht="14.4" x14ac:dyDescent="0.3">
      <c r="A88" s="76" t="s">
        <v>32</v>
      </c>
      <c r="B88" s="77" t="s">
        <v>101</v>
      </c>
      <c r="C88" s="79"/>
      <c r="D88" s="79">
        <v>1</v>
      </c>
      <c r="E88" s="79">
        <v>2</v>
      </c>
      <c r="F88" s="80">
        <v>3</v>
      </c>
    </row>
    <row r="89" spans="1:6" ht="14.4" x14ac:dyDescent="0.3">
      <c r="A89" s="76"/>
      <c r="B89" s="77" t="s">
        <v>148</v>
      </c>
      <c r="C89" s="79">
        <v>2</v>
      </c>
      <c r="D89" s="79">
        <v>1</v>
      </c>
      <c r="E89" s="79">
        <v>1</v>
      </c>
      <c r="F89" s="80">
        <v>4</v>
      </c>
    </row>
    <row r="90" spans="1:6" ht="14.4" x14ac:dyDescent="0.3">
      <c r="A90" s="76"/>
      <c r="B90" s="77" t="s">
        <v>33</v>
      </c>
      <c r="C90" s="79">
        <v>1</v>
      </c>
      <c r="D90" s="79">
        <v>2</v>
      </c>
      <c r="E90" s="79">
        <v>2</v>
      </c>
      <c r="F90" s="80">
        <v>5</v>
      </c>
    </row>
    <row r="91" spans="1:6" ht="14.4" x14ac:dyDescent="0.3">
      <c r="A91" s="76"/>
      <c r="B91" s="77" t="s">
        <v>167</v>
      </c>
      <c r="C91" s="79"/>
      <c r="D91" s="79"/>
      <c r="E91" s="79">
        <v>1</v>
      </c>
      <c r="F91" s="80">
        <v>1</v>
      </c>
    </row>
    <row r="92" spans="1:6" ht="14.4" x14ac:dyDescent="0.3">
      <c r="A92" s="76"/>
      <c r="B92" s="77" t="s">
        <v>135</v>
      </c>
      <c r="C92" s="79"/>
      <c r="D92" s="79"/>
      <c r="E92" s="79">
        <v>1</v>
      </c>
      <c r="F92" s="80">
        <v>1</v>
      </c>
    </row>
    <row r="93" spans="1:6" ht="14.4" x14ac:dyDescent="0.3">
      <c r="A93" s="76"/>
      <c r="B93" s="77" t="s">
        <v>34</v>
      </c>
      <c r="C93" s="79">
        <v>1</v>
      </c>
      <c r="D93" s="79"/>
      <c r="E93" s="79">
        <v>1</v>
      </c>
      <c r="F93" s="80">
        <v>2</v>
      </c>
    </row>
    <row r="94" spans="1:6" ht="14.4" x14ac:dyDescent="0.3">
      <c r="A94" s="76"/>
      <c r="B94" s="77" t="s">
        <v>134</v>
      </c>
      <c r="C94" s="79">
        <v>1</v>
      </c>
      <c r="D94" s="79"/>
      <c r="E94" s="79"/>
      <c r="F94" s="80">
        <v>1</v>
      </c>
    </row>
    <row r="95" spans="1:6" ht="14.4" x14ac:dyDescent="0.3">
      <c r="A95" s="76"/>
      <c r="B95" s="77" t="s">
        <v>35</v>
      </c>
      <c r="C95" s="79">
        <v>3</v>
      </c>
      <c r="D95" s="79">
        <v>3</v>
      </c>
      <c r="E95" s="79">
        <v>3</v>
      </c>
      <c r="F95" s="80">
        <v>9</v>
      </c>
    </row>
    <row r="96" spans="1:6" ht="14.4" x14ac:dyDescent="0.3">
      <c r="A96" s="76"/>
      <c r="B96" s="77" t="s">
        <v>36</v>
      </c>
      <c r="C96" s="79"/>
      <c r="D96" s="79"/>
      <c r="E96" s="79">
        <v>2</v>
      </c>
      <c r="F96" s="80">
        <v>2</v>
      </c>
    </row>
    <row r="97" spans="1:6" ht="14.4" x14ac:dyDescent="0.3">
      <c r="A97" s="76"/>
      <c r="B97" s="77" t="s">
        <v>37</v>
      </c>
      <c r="C97" s="79"/>
      <c r="D97" s="79">
        <v>3</v>
      </c>
      <c r="E97" s="79">
        <v>1</v>
      </c>
      <c r="F97" s="80">
        <v>4</v>
      </c>
    </row>
    <row r="98" spans="1:6" ht="14.4" x14ac:dyDescent="0.3">
      <c r="A98" s="76"/>
      <c r="B98" s="77" t="s">
        <v>137</v>
      </c>
      <c r="C98" s="79"/>
      <c r="D98" s="79"/>
      <c r="E98" s="79">
        <v>1</v>
      </c>
      <c r="F98" s="80">
        <v>1</v>
      </c>
    </row>
    <row r="99" spans="1:6" ht="14.4" x14ac:dyDescent="0.3">
      <c r="A99" s="76"/>
      <c r="B99" s="77" t="s">
        <v>38</v>
      </c>
      <c r="C99" s="79">
        <v>3</v>
      </c>
      <c r="D99" s="79">
        <v>1</v>
      </c>
      <c r="E99" s="79">
        <v>1</v>
      </c>
      <c r="F99" s="80">
        <v>5</v>
      </c>
    </row>
    <row r="100" spans="1:6" ht="14.4" x14ac:dyDescent="0.3">
      <c r="A100" s="78" t="s">
        <v>39</v>
      </c>
      <c r="B100" s="78"/>
      <c r="C100" s="81">
        <v>11</v>
      </c>
      <c r="D100" s="81">
        <v>11</v>
      </c>
      <c r="E100" s="81">
        <v>16</v>
      </c>
      <c r="F100" s="81">
        <v>38</v>
      </c>
    </row>
    <row r="101" spans="1:6" ht="14.4" x14ac:dyDescent="0.3">
      <c r="A101" s="76" t="s">
        <v>40</v>
      </c>
      <c r="B101" s="77" t="s">
        <v>162</v>
      </c>
      <c r="C101" s="79"/>
      <c r="D101" s="79">
        <v>1</v>
      </c>
      <c r="E101" s="79">
        <v>1</v>
      </c>
      <c r="F101" s="80">
        <v>2</v>
      </c>
    </row>
    <row r="102" spans="1:6" ht="14.4" x14ac:dyDescent="0.3">
      <c r="A102" s="76"/>
      <c r="B102" s="77" t="s">
        <v>163</v>
      </c>
      <c r="C102" s="79"/>
      <c r="D102" s="79">
        <v>1</v>
      </c>
      <c r="E102" s="79">
        <v>2</v>
      </c>
      <c r="F102" s="80">
        <v>3</v>
      </c>
    </row>
    <row r="103" spans="1:6" ht="14.4" x14ac:dyDescent="0.3">
      <c r="A103" s="76"/>
      <c r="B103" s="77" t="s">
        <v>179</v>
      </c>
      <c r="C103" s="79">
        <v>1</v>
      </c>
      <c r="D103" s="79"/>
      <c r="E103" s="79"/>
      <c r="F103" s="80">
        <v>1</v>
      </c>
    </row>
    <row r="104" spans="1:6" ht="14.4" x14ac:dyDescent="0.3">
      <c r="A104" s="76"/>
      <c r="B104" s="77" t="s">
        <v>128</v>
      </c>
      <c r="C104" s="79"/>
      <c r="D104" s="79"/>
      <c r="E104" s="79">
        <v>1</v>
      </c>
      <c r="F104" s="80">
        <v>1</v>
      </c>
    </row>
    <row r="105" spans="1:6" ht="14.4" x14ac:dyDescent="0.3">
      <c r="A105" s="76"/>
      <c r="B105" s="77" t="s">
        <v>131</v>
      </c>
      <c r="C105" s="79">
        <v>2</v>
      </c>
      <c r="D105" s="79">
        <v>2</v>
      </c>
      <c r="E105" s="79">
        <v>2</v>
      </c>
      <c r="F105" s="80">
        <v>6</v>
      </c>
    </row>
    <row r="106" spans="1:6" ht="14.4" x14ac:dyDescent="0.3">
      <c r="A106" s="76"/>
      <c r="B106" s="77" t="s">
        <v>149</v>
      </c>
      <c r="C106" s="79">
        <v>1</v>
      </c>
      <c r="D106" s="79"/>
      <c r="E106" s="79"/>
      <c r="F106" s="80">
        <v>1</v>
      </c>
    </row>
    <row r="107" spans="1:6" ht="14.4" x14ac:dyDescent="0.3">
      <c r="A107" s="76"/>
      <c r="B107" s="77" t="s">
        <v>168</v>
      </c>
      <c r="C107" s="79"/>
      <c r="D107" s="79">
        <v>1</v>
      </c>
      <c r="E107" s="79"/>
      <c r="F107" s="80">
        <v>1</v>
      </c>
    </row>
    <row r="108" spans="1:6" ht="14.4" x14ac:dyDescent="0.3">
      <c r="A108" s="76"/>
      <c r="B108" s="77" t="s">
        <v>125</v>
      </c>
      <c r="C108" s="79">
        <v>1</v>
      </c>
      <c r="D108" s="79"/>
      <c r="E108" s="79">
        <v>2</v>
      </c>
      <c r="F108" s="80">
        <v>3</v>
      </c>
    </row>
    <row r="109" spans="1:6" ht="14.4" x14ac:dyDescent="0.3">
      <c r="A109" s="76"/>
      <c r="B109" s="77" t="s">
        <v>118</v>
      </c>
      <c r="C109" s="79"/>
      <c r="D109" s="79">
        <v>1</v>
      </c>
      <c r="E109" s="79">
        <v>1</v>
      </c>
      <c r="F109" s="80">
        <v>2</v>
      </c>
    </row>
    <row r="110" spans="1:6" ht="14.4" x14ac:dyDescent="0.3">
      <c r="A110" s="76"/>
      <c r="B110" s="77" t="s">
        <v>166</v>
      </c>
      <c r="C110" s="79"/>
      <c r="D110" s="79">
        <v>1</v>
      </c>
      <c r="E110" s="79"/>
      <c r="F110" s="80">
        <v>1</v>
      </c>
    </row>
    <row r="111" spans="1:6" ht="14.4" x14ac:dyDescent="0.3">
      <c r="A111" s="76"/>
      <c r="B111" s="77" t="s">
        <v>150</v>
      </c>
      <c r="C111" s="79">
        <v>2</v>
      </c>
      <c r="D111" s="79"/>
      <c r="E111" s="79"/>
      <c r="F111" s="80">
        <v>2</v>
      </c>
    </row>
    <row r="112" spans="1:6" ht="14.4" x14ac:dyDescent="0.3">
      <c r="A112" s="76"/>
      <c r="B112" s="77" t="s">
        <v>102</v>
      </c>
      <c r="C112" s="79"/>
      <c r="D112" s="79">
        <v>1</v>
      </c>
      <c r="E112" s="79">
        <v>1</v>
      </c>
      <c r="F112" s="80">
        <v>2</v>
      </c>
    </row>
    <row r="113" spans="1:6" ht="14.4" x14ac:dyDescent="0.3">
      <c r="A113" s="78" t="s">
        <v>41</v>
      </c>
      <c r="B113" s="78"/>
      <c r="C113" s="81">
        <v>7</v>
      </c>
      <c r="D113" s="81">
        <v>8</v>
      </c>
      <c r="E113" s="81">
        <v>10</v>
      </c>
      <c r="F113" s="81">
        <v>25</v>
      </c>
    </row>
    <row r="114" spans="1:6" ht="14.4" x14ac:dyDescent="0.3">
      <c r="A114" s="76" t="s">
        <v>173</v>
      </c>
      <c r="B114" s="77" t="s">
        <v>161</v>
      </c>
      <c r="C114" s="79"/>
      <c r="D114" s="79">
        <v>1</v>
      </c>
      <c r="E114" s="79"/>
      <c r="F114" s="80">
        <v>1</v>
      </c>
    </row>
    <row r="115" spans="1:6" ht="14.4" x14ac:dyDescent="0.3">
      <c r="A115" s="76"/>
      <c r="B115" s="77" t="s">
        <v>172</v>
      </c>
      <c r="C115" s="79"/>
      <c r="D115" s="79"/>
      <c r="E115" s="79">
        <v>1</v>
      </c>
      <c r="F115" s="80">
        <v>1</v>
      </c>
    </row>
    <row r="116" spans="1:6" ht="14.4" x14ac:dyDescent="0.3">
      <c r="A116" s="78" t="s">
        <v>197</v>
      </c>
      <c r="B116" s="78"/>
      <c r="C116" s="81"/>
      <c r="D116" s="81">
        <v>1</v>
      </c>
      <c r="E116" s="81">
        <v>1</v>
      </c>
      <c r="F116" s="81">
        <v>2</v>
      </c>
    </row>
    <row r="117" spans="1:6" x14ac:dyDescent="0.3">
      <c r="A117" s="19" t="s">
        <v>3</v>
      </c>
      <c r="B117" s="19"/>
      <c r="C117" s="20">
        <v>90</v>
      </c>
      <c r="D117" s="20">
        <v>91</v>
      </c>
      <c r="E117" s="20">
        <v>95</v>
      </c>
      <c r="F117" s="13">
        <v>276</v>
      </c>
    </row>
  </sheetData>
  <mergeCells count="6">
    <mergeCell ref="A8:A9"/>
    <mergeCell ref="B8:B9"/>
    <mergeCell ref="C8:E8"/>
    <mergeCell ref="F8:F9"/>
    <mergeCell ref="A1:F1"/>
    <mergeCell ref="A5:F5"/>
  </mergeCells>
  <phoneticPr fontId="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A5E4E-C794-40CC-9C43-CB8C79D0EA78}">
  <dimension ref="A1:H23"/>
  <sheetViews>
    <sheetView showGridLines="0" zoomScaleNormal="100" workbookViewId="0">
      <selection activeCell="E9" sqref="E9:G9"/>
    </sheetView>
  </sheetViews>
  <sheetFormatPr baseColWidth="10" defaultColWidth="11.5546875" defaultRowHeight="13.2" x14ac:dyDescent="0.3"/>
  <cols>
    <col min="1" max="4" width="19.44140625" style="18" customWidth="1"/>
    <col min="5" max="7" width="15.44140625" style="9" bestFit="1" customWidth="1"/>
    <col min="8" max="8" width="19.44140625" style="9" customWidth="1"/>
    <col min="9" max="16384" width="11.5546875" style="10"/>
  </cols>
  <sheetData>
    <row r="1" spans="1:8" s="2" customFormat="1" ht="16.8" x14ac:dyDescent="0.3">
      <c r="A1" s="1" t="s">
        <v>1</v>
      </c>
      <c r="E1" s="3"/>
      <c r="F1" s="3"/>
      <c r="G1" s="3"/>
      <c r="H1" s="3"/>
    </row>
    <row r="2" spans="1:8" s="4" customFormat="1" ht="15" customHeight="1" x14ac:dyDescent="0.3">
      <c r="A2" s="4" t="s">
        <v>193</v>
      </c>
      <c r="E2" s="11"/>
      <c r="F2" s="11"/>
      <c r="G2" s="11"/>
      <c r="H2" s="11"/>
    </row>
    <row r="3" spans="1:8" s="2" customFormat="1" x14ac:dyDescent="0.3">
      <c r="A3" s="7" t="s">
        <v>42</v>
      </c>
      <c r="E3" s="3"/>
      <c r="F3" s="3"/>
      <c r="G3" s="3"/>
      <c r="H3" s="3"/>
    </row>
    <row r="4" spans="1:8" s="2" customFormat="1" x14ac:dyDescent="0.3">
      <c r="A4" s="7" t="s">
        <v>77</v>
      </c>
      <c r="E4" s="3"/>
      <c r="F4" s="3"/>
      <c r="G4" s="3"/>
      <c r="H4" s="3"/>
    </row>
    <row r="5" spans="1:8" s="2" customFormat="1" ht="25.95" customHeight="1" x14ac:dyDescent="0.3">
      <c r="A5" s="61" t="s">
        <v>61</v>
      </c>
      <c r="B5" s="61"/>
      <c r="C5" s="61"/>
      <c r="D5" s="61"/>
      <c r="E5" s="61"/>
      <c r="F5" s="61"/>
      <c r="G5" s="61"/>
      <c r="H5" s="61"/>
    </row>
    <row r="6" spans="1:8" s="2" customFormat="1" x14ac:dyDescent="0.3">
      <c r="E6" s="3"/>
      <c r="F6" s="3"/>
      <c r="G6" s="3"/>
      <c r="H6" s="3"/>
    </row>
    <row r="7" spans="1:8" s="35" customFormat="1" ht="15" x14ac:dyDescent="0.35">
      <c r="E7" s="23"/>
      <c r="F7" s="23"/>
      <c r="G7" s="23"/>
      <c r="H7" s="23"/>
    </row>
    <row r="8" spans="1:8" s="21" customFormat="1" ht="24.6" customHeight="1" x14ac:dyDescent="0.35">
      <c r="A8" s="62" t="s">
        <v>58</v>
      </c>
      <c r="B8" s="62" t="s">
        <v>47</v>
      </c>
      <c r="C8" s="62" t="s">
        <v>48</v>
      </c>
      <c r="D8" s="62" t="s">
        <v>49</v>
      </c>
      <c r="E8" s="64" t="s">
        <v>158</v>
      </c>
      <c r="F8" s="65"/>
      <c r="G8" s="66"/>
      <c r="H8" s="62" t="s">
        <v>59</v>
      </c>
    </row>
    <row r="9" spans="1:8" s="21" customFormat="1" ht="24.6" customHeight="1" x14ac:dyDescent="0.35">
      <c r="A9" s="63"/>
      <c r="B9" s="63"/>
      <c r="C9" s="63"/>
      <c r="D9" s="63"/>
      <c r="E9" s="58" t="s">
        <v>190</v>
      </c>
      <c r="F9" s="58" t="s">
        <v>191</v>
      </c>
      <c r="G9" s="58" t="s">
        <v>192</v>
      </c>
      <c r="H9" s="63"/>
    </row>
    <row r="10" spans="1:8" s="21" customFormat="1" ht="15" x14ac:dyDescent="0.35">
      <c r="A10" s="74" t="s">
        <v>73</v>
      </c>
      <c r="B10" s="44" t="s">
        <v>50</v>
      </c>
      <c r="C10" s="45" t="s">
        <v>51</v>
      </c>
      <c r="D10" s="45" t="s">
        <v>52</v>
      </c>
      <c r="E10" s="46">
        <v>1</v>
      </c>
      <c r="F10" s="46"/>
      <c r="G10" s="46"/>
      <c r="H10" s="60">
        <v>1</v>
      </c>
    </row>
    <row r="11" spans="1:8" s="21" customFormat="1" ht="15" x14ac:dyDescent="0.35">
      <c r="A11" s="74"/>
      <c r="B11" s="44"/>
      <c r="C11" s="45"/>
      <c r="D11" s="45" t="s">
        <v>53</v>
      </c>
      <c r="E11" s="46">
        <v>65</v>
      </c>
      <c r="F11" s="46">
        <v>64</v>
      </c>
      <c r="G11" s="46">
        <v>57</v>
      </c>
      <c r="H11" s="60">
        <v>186</v>
      </c>
    </row>
    <row r="12" spans="1:8" s="21" customFormat="1" ht="15" x14ac:dyDescent="0.35">
      <c r="A12" s="74"/>
      <c r="B12" s="44"/>
      <c r="C12" s="45"/>
      <c r="D12" s="45" t="s">
        <v>46</v>
      </c>
      <c r="E12" s="46"/>
      <c r="F12" s="46">
        <v>2</v>
      </c>
      <c r="G12" s="46">
        <v>1</v>
      </c>
      <c r="H12" s="60">
        <v>3</v>
      </c>
    </row>
    <row r="13" spans="1:8" s="21" customFormat="1" ht="15" x14ac:dyDescent="0.35">
      <c r="A13" s="74"/>
      <c r="B13" s="44"/>
      <c r="C13" s="47" t="s">
        <v>54</v>
      </c>
      <c r="D13" s="47"/>
      <c r="E13" s="48">
        <v>66</v>
      </c>
      <c r="F13" s="48">
        <v>66</v>
      </c>
      <c r="G13" s="48">
        <v>58</v>
      </c>
      <c r="H13" s="48">
        <v>190</v>
      </c>
    </row>
    <row r="14" spans="1:8" s="21" customFormat="1" ht="15" x14ac:dyDescent="0.35">
      <c r="A14" s="74"/>
      <c r="B14" s="49" t="s">
        <v>55</v>
      </c>
      <c r="C14" s="50"/>
      <c r="D14" s="50"/>
      <c r="E14" s="51">
        <v>66</v>
      </c>
      <c r="F14" s="51">
        <v>66</v>
      </c>
      <c r="G14" s="51">
        <v>58</v>
      </c>
      <c r="H14" s="51">
        <v>190</v>
      </c>
    </row>
    <row r="15" spans="1:8" s="21" customFormat="1" ht="15" x14ac:dyDescent="0.35">
      <c r="A15" s="74"/>
      <c r="B15" s="44" t="s">
        <v>56</v>
      </c>
      <c r="C15" s="45" t="s">
        <v>51</v>
      </c>
      <c r="D15" s="45" t="s">
        <v>52</v>
      </c>
      <c r="E15" s="46"/>
      <c r="F15" s="46">
        <v>1</v>
      </c>
      <c r="G15" s="46"/>
      <c r="H15" s="60">
        <v>1</v>
      </c>
    </row>
    <row r="16" spans="1:8" s="21" customFormat="1" ht="15" x14ac:dyDescent="0.35">
      <c r="A16" s="74"/>
      <c r="B16" s="44"/>
      <c r="C16" s="45"/>
      <c r="D16" s="45" t="s">
        <v>53</v>
      </c>
      <c r="E16" s="46">
        <v>3</v>
      </c>
      <c r="F16" s="46">
        <v>8</v>
      </c>
      <c r="G16" s="46">
        <v>3</v>
      </c>
      <c r="H16" s="60">
        <v>14</v>
      </c>
    </row>
    <row r="17" spans="1:8" s="21" customFormat="1" ht="15" x14ac:dyDescent="0.35">
      <c r="A17" s="74"/>
      <c r="B17" s="44"/>
      <c r="C17" s="45"/>
      <c r="D17" s="45" t="s">
        <v>46</v>
      </c>
      <c r="E17" s="46"/>
      <c r="F17" s="46"/>
      <c r="G17" s="46">
        <v>1</v>
      </c>
      <c r="H17" s="60">
        <v>1</v>
      </c>
    </row>
    <row r="18" spans="1:8" s="21" customFormat="1" ht="15" x14ac:dyDescent="0.35">
      <c r="A18" s="74"/>
      <c r="B18" s="44"/>
      <c r="C18" s="47" t="s">
        <v>54</v>
      </c>
      <c r="D18" s="47"/>
      <c r="E18" s="48">
        <v>3</v>
      </c>
      <c r="F18" s="48">
        <v>9</v>
      </c>
      <c r="G18" s="48">
        <v>4</v>
      </c>
      <c r="H18" s="48">
        <v>16</v>
      </c>
    </row>
    <row r="19" spans="1:8" s="21" customFormat="1" ht="15" x14ac:dyDescent="0.35">
      <c r="A19" s="74"/>
      <c r="B19" s="44"/>
      <c r="C19" s="45" t="s">
        <v>126</v>
      </c>
      <c r="D19" s="45" t="s">
        <v>46</v>
      </c>
      <c r="E19" s="46"/>
      <c r="F19" s="46">
        <v>1</v>
      </c>
      <c r="G19" s="46"/>
      <c r="H19" s="60">
        <v>1</v>
      </c>
    </row>
    <row r="20" spans="1:8" s="21" customFormat="1" ht="15" x14ac:dyDescent="0.35">
      <c r="A20" s="74"/>
      <c r="B20" s="44"/>
      <c r="C20" s="47" t="s">
        <v>152</v>
      </c>
      <c r="D20" s="47"/>
      <c r="E20" s="48"/>
      <c r="F20" s="48">
        <v>1</v>
      </c>
      <c r="G20" s="48"/>
      <c r="H20" s="48">
        <v>1</v>
      </c>
    </row>
    <row r="21" spans="1:8" s="21" customFormat="1" ht="15" x14ac:dyDescent="0.35">
      <c r="A21" s="75"/>
      <c r="B21" s="49" t="s">
        <v>57</v>
      </c>
      <c r="C21" s="50"/>
      <c r="D21" s="50"/>
      <c r="E21" s="51">
        <v>3</v>
      </c>
      <c r="F21" s="51">
        <v>10</v>
      </c>
      <c r="G21" s="51">
        <v>4</v>
      </c>
      <c r="H21" s="51">
        <v>17</v>
      </c>
    </row>
    <row r="22" spans="1:8" s="21" customFormat="1" ht="15" x14ac:dyDescent="0.35">
      <c r="A22" s="52" t="s">
        <v>115</v>
      </c>
      <c r="B22" s="52"/>
      <c r="C22" s="52"/>
      <c r="D22" s="52"/>
      <c r="E22" s="53">
        <v>69</v>
      </c>
      <c r="F22" s="53">
        <v>76</v>
      </c>
      <c r="G22" s="53">
        <v>62</v>
      </c>
      <c r="H22" s="53">
        <v>207</v>
      </c>
    </row>
    <row r="23" spans="1:8" x14ac:dyDescent="0.3">
      <c r="A23" s="15" t="s">
        <v>3</v>
      </c>
      <c r="B23" s="16"/>
      <c r="C23" s="15"/>
      <c r="D23" s="15"/>
      <c r="E23" s="17">
        <v>69</v>
      </c>
      <c r="F23" s="17">
        <v>76</v>
      </c>
      <c r="G23" s="17">
        <v>62</v>
      </c>
      <c r="H23" s="17">
        <v>207</v>
      </c>
    </row>
  </sheetData>
  <mergeCells count="7">
    <mergeCell ref="A5:H5"/>
    <mergeCell ref="A8:A9"/>
    <mergeCell ref="B8:B9"/>
    <mergeCell ref="C8:C9"/>
    <mergeCell ref="D8:D9"/>
    <mergeCell ref="E8:G8"/>
    <mergeCell ref="H8:H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A0C57-ACBA-499A-AAE0-6C895EB53BF6}">
  <dimension ref="A1:H29"/>
  <sheetViews>
    <sheetView showGridLines="0" zoomScale="99" zoomScaleNormal="99" workbookViewId="0">
      <selection activeCell="B19" sqref="B19"/>
    </sheetView>
  </sheetViews>
  <sheetFormatPr baseColWidth="10" defaultColWidth="11.5546875" defaultRowHeight="13.2" x14ac:dyDescent="0.3"/>
  <cols>
    <col min="1" max="2" width="24" style="10" customWidth="1"/>
    <col min="3" max="4" width="24" style="9" customWidth="1"/>
    <col min="5" max="7" width="16.5546875" style="9" customWidth="1"/>
    <col min="8" max="8" width="24" style="9" customWidth="1"/>
    <col min="9" max="16384" width="11.5546875" style="10"/>
  </cols>
  <sheetData>
    <row r="1" spans="1:8" s="2" customFormat="1" ht="16.8" x14ac:dyDescent="0.3">
      <c r="A1" s="1" t="s">
        <v>2</v>
      </c>
      <c r="C1" s="3"/>
      <c r="D1" s="3"/>
      <c r="E1" s="3"/>
      <c r="F1" s="3"/>
      <c r="G1" s="3"/>
      <c r="H1" s="3"/>
    </row>
    <row r="2" spans="1:8" s="4" customFormat="1" ht="15" customHeight="1" x14ac:dyDescent="0.3">
      <c r="A2" s="4" t="s">
        <v>194</v>
      </c>
      <c r="C2" s="11"/>
      <c r="D2" s="11"/>
      <c r="E2" s="11"/>
      <c r="F2" s="11"/>
      <c r="G2" s="11"/>
      <c r="H2" s="11"/>
    </row>
    <row r="3" spans="1:8" s="2" customFormat="1" x14ac:dyDescent="0.3">
      <c r="A3" s="7" t="s">
        <v>42</v>
      </c>
      <c r="C3" s="3"/>
      <c r="D3" s="3"/>
      <c r="E3" s="3"/>
      <c r="F3" s="3"/>
      <c r="G3" s="3"/>
      <c r="H3" s="3"/>
    </row>
    <row r="4" spans="1:8" s="2" customFormat="1" x14ac:dyDescent="0.3">
      <c r="A4" s="7" t="s">
        <v>77</v>
      </c>
      <c r="C4" s="3"/>
      <c r="D4" s="3"/>
      <c r="E4" s="3"/>
      <c r="F4" s="3"/>
      <c r="G4" s="3"/>
      <c r="H4" s="3"/>
    </row>
    <row r="5" spans="1:8" s="2" customFormat="1" ht="29.25" customHeight="1" x14ac:dyDescent="0.3">
      <c r="A5" s="61" t="s">
        <v>64</v>
      </c>
      <c r="B5" s="61"/>
      <c r="C5" s="61"/>
      <c r="D5" s="61"/>
      <c r="E5" s="61"/>
      <c r="F5" s="61"/>
      <c r="G5" s="61"/>
      <c r="H5" s="3"/>
    </row>
    <row r="6" spans="1:8" s="2" customFormat="1" x14ac:dyDescent="0.3">
      <c r="A6" s="8"/>
      <c r="B6" s="8"/>
      <c r="C6" s="14"/>
      <c r="D6" s="14"/>
      <c r="E6" s="14"/>
      <c r="F6" s="14"/>
      <c r="G6" s="14"/>
      <c r="H6" s="3"/>
    </row>
    <row r="7" spans="1:8" s="35" customFormat="1" ht="15" x14ac:dyDescent="0.35">
      <c r="A7" s="33"/>
      <c r="B7" s="33"/>
      <c r="C7" s="34"/>
      <c r="D7" s="34"/>
      <c r="E7" s="34"/>
      <c r="F7" s="34"/>
      <c r="G7" s="34"/>
      <c r="H7" s="23"/>
    </row>
    <row r="8" spans="1:8" s="35" customFormat="1" ht="24.75" customHeight="1" x14ac:dyDescent="0.35">
      <c r="A8" s="62" t="s">
        <v>58</v>
      </c>
      <c r="B8" s="62" t="s">
        <v>74</v>
      </c>
      <c r="C8" s="62" t="s">
        <v>75</v>
      </c>
      <c r="D8" s="62" t="s">
        <v>49</v>
      </c>
      <c r="E8" s="64" t="s">
        <v>158</v>
      </c>
      <c r="F8" s="65"/>
      <c r="G8" s="66"/>
      <c r="H8" s="62" t="s">
        <v>76</v>
      </c>
    </row>
    <row r="9" spans="1:8" s="35" customFormat="1" ht="24.75" customHeight="1" x14ac:dyDescent="0.35">
      <c r="A9" s="63"/>
      <c r="B9" s="63"/>
      <c r="C9" s="63"/>
      <c r="D9" s="63"/>
      <c r="E9" s="58" t="s">
        <v>190</v>
      </c>
      <c r="F9" s="58" t="s">
        <v>191</v>
      </c>
      <c r="G9" s="58" t="s">
        <v>192</v>
      </c>
      <c r="H9" s="63"/>
    </row>
    <row r="10" spans="1:8" s="21" customFormat="1" ht="15" x14ac:dyDescent="0.35">
      <c r="A10" s="25" t="s">
        <v>65</v>
      </c>
      <c r="B10" s="25" t="s">
        <v>198</v>
      </c>
      <c r="C10" s="36" t="s">
        <v>51</v>
      </c>
      <c r="D10" s="36" t="s">
        <v>67</v>
      </c>
      <c r="E10" s="28">
        <v>19</v>
      </c>
      <c r="F10" s="28">
        <v>13</v>
      </c>
      <c r="G10" s="28">
        <v>12</v>
      </c>
      <c r="H10" s="57">
        <v>44</v>
      </c>
    </row>
    <row r="11" spans="1:8" s="21" customFormat="1" ht="15" x14ac:dyDescent="0.35">
      <c r="A11" s="25"/>
      <c r="B11" s="25"/>
      <c r="C11" s="37" t="s">
        <v>54</v>
      </c>
      <c r="D11" s="37"/>
      <c r="E11" s="30">
        <v>19</v>
      </c>
      <c r="F11" s="30">
        <v>13</v>
      </c>
      <c r="G11" s="30">
        <v>12</v>
      </c>
      <c r="H11" s="30">
        <v>44</v>
      </c>
    </row>
    <row r="12" spans="1:8" s="21" customFormat="1" ht="15" x14ac:dyDescent="0.35">
      <c r="A12" s="25"/>
      <c r="B12" s="38" t="s">
        <v>199</v>
      </c>
      <c r="C12" s="39"/>
      <c r="D12" s="39"/>
      <c r="E12" s="40">
        <v>19</v>
      </c>
      <c r="F12" s="40">
        <v>13</v>
      </c>
      <c r="G12" s="40">
        <v>12</v>
      </c>
      <c r="H12" s="40">
        <v>44</v>
      </c>
    </row>
    <row r="13" spans="1:8" s="21" customFormat="1" ht="15" x14ac:dyDescent="0.35">
      <c r="A13" s="25"/>
      <c r="B13" s="25" t="s">
        <v>200</v>
      </c>
      <c r="C13" s="36" t="s">
        <v>51</v>
      </c>
      <c r="D13" s="36" t="s">
        <v>67</v>
      </c>
      <c r="E13" s="28">
        <v>36</v>
      </c>
      <c r="F13" s="28">
        <v>33</v>
      </c>
      <c r="G13" s="28">
        <v>49</v>
      </c>
      <c r="H13" s="57">
        <v>118</v>
      </c>
    </row>
    <row r="14" spans="1:8" s="21" customFormat="1" ht="15" x14ac:dyDescent="0.35">
      <c r="A14" s="25"/>
      <c r="B14" s="25"/>
      <c r="C14" s="36"/>
      <c r="D14" s="36" t="s">
        <v>121</v>
      </c>
      <c r="E14" s="28"/>
      <c r="F14" s="28">
        <v>1</v>
      </c>
      <c r="G14" s="28"/>
      <c r="H14" s="57">
        <v>1</v>
      </c>
    </row>
    <row r="15" spans="1:8" s="21" customFormat="1" ht="15" x14ac:dyDescent="0.35">
      <c r="A15" s="25"/>
      <c r="B15" s="25"/>
      <c r="C15" s="37" t="s">
        <v>54</v>
      </c>
      <c r="D15" s="37"/>
      <c r="E15" s="30">
        <v>36</v>
      </c>
      <c r="F15" s="30">
        <v>34</v>
      </c>
      <c r="G15" s="30">
        <v>49</v>
      </c>
      <c r="H15" s="30">
        <v>119</v>
      </c>
    </row>
    <row r="16" spans="1:8" s="21" customFormat="1" ht="15" x14ac:dyDescent="0.35">
      <c r="A16" s="25"/>
      <c r="B16" s="25"/>
      <c r="C16" s="36" t="s">
        <v>126</v>
      </c>
      <c r="D16" s="36" t="s">
        <v>67</v>
      </c>
      <c r="E16" s="28">
        <v>1</v>
      </c>
      <c r="F16" s="28"/>
      <c r="G16" s="28"/>
      <c r="H16" s="57">
        <v>1</v>
      </c>
    </row>
    <row r="17" spans="1:8" s="21" customFormat="1" ht="15" x14ac:dyDescent="0.35">
      <c r="A17" s="25"/>
      <c r="B17" s="25"/>
      <c r="C17" s="37" t="s">
        <v>152</v>
      </c>
      <c r="D17" s="37"/>
      <c r="E17" s="30">
        <v>1</v>
      </c>
      <c r="F17" s="30"/>
      <c r="G17" s="30"/>
      <c r="H17" s="30">
        <v>1</v>
      </c>
    </row>
    <row r="18" spans="1:8" s="21" customFormat="1" ht="15" x14ac:dyDescent="0.35">
      <c r="A18" s="25"/>
      <c r="B18" s="38" t="s">
        <v>201</v>
      </c>
      <c r="C18" s="39"/>
      <c r="D18" s="39"/>
      <c r="E18" s="40">
        <v>37</v>
      </c>
      <c r="F18" s="40">
        <v>34</v>
      </c>
      <c r="G18" s="40">
        <v>49</v>
      </c>
      <c r="H18" s="40">
        <v>120</v>
      </c>
    </row>
    <row r="19" spans="1:8" s="21" customFormat="1" ht="15" x14ac:dyDescent="0.35">
      <c r="A19" s="25"/>
      <c r="B19" s="25" t="s">
        <v>121</v>
      </c>
      <c r="C19" s="36" t="s">
        <v>51</v>
      </c>
      <c r="D19" s="36" t="s">
        <v>121</v>
      </c>
      <c r="E19" s="28"/>
      <c r="F19" s="28"/>
      <c r="G19" s="28">
        <v>1</v>
      </c>
      <c r="H19" s="57">
        <v>1</v>
      </c>
    </row>
    <row r="20" spans="1:8" s="21" customFormat="1" ht="15" x14ac:dyDescent="0.35">
      <c r="A20" s="25"/>
      <c r="B20" s="25"/>
      <c r="C20" s="37" t="s">
        <v>54</v>
      </c>
      <c r="D20" s="37"/>
      <c r="E20" s="30"/>
      <c r="F20" s="30"/>
      <c r="G20" s="30">
        <v>1</v>
      </c>
      <c r="H20" s="30">
        <v>1</v>
      </c>
    </row>
    <row r="21" spans="1:8" s="21" customFormat="1" ht="15" x14ac:dyDescent="0.35">
      <c r="A21" s="25"/>
      <c r="B21" s="38" t="s">
        <v>154</v>
      </c>
      <c r="C21" s="39"/>
      <c r="D21" s="39"/>
      <c r="E21" s="40"/>
      <c r="F21" s="40"/>
      <c r="G21" s="40">
        <v>1</v>
      </c>
      <c r="H21" s="40">
        <v>1</v>
      </c>
    </row>
    <row r="22" spans="1:8" s="21" customFormat="1" ht="15" x14ac:dyDescent="0.35">
      <c r="A22" s="41" t="s">
        <v>68</v>
      </c>
      <c r="B22" s="41"/>
      <c r="C22" s="42"/>
      <c r="D22" s="42"/>
      <c r="E22" s="43">
        <v>56</v>
      </c>
      <c r="F22" s="43">
        <v>47</v>
      </c>
      <c r="G22" s="43">
        <v>62</v>
      </c>
      <c r="H22" s="43">
        <v>165</v>
      </c>
    </row>
    <row r="23" spans="1:8" s="21" customFormat="1" ht="15" x14ac:dyDescent="0.35">
      <c r="A23" s="25" t="s">
        <v>63</v>
      </c>
      <c r="B23" s="25" t="s">
        <v>151</v>
      </c>
      <c r="C23" s="36" t="s">
        <v>51</v>
      </c>
      <c r="D23" s="36" t="s">
        <v>138</v>
      </c>
      <c r="E23" s="28">
        <v>21</v>
      </c>
      <c r="F23" s="28">
        <v>21</v>
      </c>
      <c r="G23" s="28">
        <v>19</v>
      </c>
      <c r="H23" s="57">
        <v>61</v>
      </c>
    </row>
    <row r="24" spans="1:8" s="21" customFormat="1" ht="15" x14ac:dyDescent="0.35">
      <c r="A24" s="25"/>
      <c r="B24" s="25"/>
      <c r="C24" s="37" t="s">
        <v>54</v>
      </c>
      <c r="D24" s="37"/>
      <c r="E24" s="30">
        <v>21</v>
      </c>
      <c r="F24" s="30">
        <v>21</v>
      </c>
      <c r="G24" s="30">
        <v>19</v>
      </c>
      <c r="H24" s="30">
        <v>61</v>
      </c>
    </row>
    <row r="25" spans="1:8" s="21" customFormat="1" ht="15" x14ac:dyDescent="0.35">
      <c r="A25" s="25"/>
      <c r="B25" s="25"/>
      <c r="C25" s="36" t="s">
        <v>126</v>
      </c>
      <c r="D25" s="36" t="s">
        <v>138</v>
      </c>
      <c r="E25" s="28">
        <v>1</v>
      </c>
      <c r="F25" s="28">
        <v>2</v>
      </c>
      <c r="G25" s="28">
        <v>3</v>
      </c>
      <c r="H25" s="57">
        <v>6</v>
      </c>
    </row>
    <row r="26" spans="1:8" s="21" customFormat="1" ht="15" x14ac:dyDescent="0.35">
      <c r="A26" s="25"/>
      <c r="B26" s="25"/>
      <c r="C26" s="37" t="s">
        <v>152</v>
      </c>
      <c r="D26" s="37"/>
      <c r="E26" s="30">
        <v>1</v>
      </c>
      <c r="F26" s="30">
        <v>2</v>
      </c>
      <c r="G26" s="30">
        <v>3</v>
      </c>
      <c r="H26" s="30">
        <v>6</v>
      </c>
    </row>
    <row r="27" spans="1:8" s="21" customFormat="1" ht="15" x14ac:dyDescent="0.35">
      <c r="A27" s="25"/>
      <c r="B27" s="25" t="s">
        <v>153</v>
      </c>
      <c r="C27" s="36"/>
      <c r="D27" s="36"/>
      <c r="E27" s="28">
        <v>22</v>
      </c>
      <c r="F27" s="28">
        <v>23</v>
      </c>
      <c r="G27" s="28">
        <v>22</v>
      </c>
      <c r="H27" s="57">
        <v>67</v>
      </c>
    </row>
    <row r="28" spans="1:8" s="21" customFormat="1" ht="15" x14ac:dyDescent="0.35">
      <c r="A28" s="41" t="s">
        <v>69</v>
      </c>
      <c r="B28" s="41"/>
      <c r="C28" s="42"/>
      <c r="D28" s="42"/>
      <c r="E28" s="43">
        <v>22</v>
      </c>
      <c r="F28" s="43">
        <v>23</v>
      </c>
      <c r="G28" s="43">
        <v>22</v>
      </c>
      <c r="H28" s="43">
        <v>67</v>
      </c>
    </row>
    <row r="29" spans="1:8" x14ac:dyDescent="0.3">
      <c r="A29" s="15" t="s">
        <v>3</v>
      </c>
      <c r="B29" s="16"/>
      <c r="C29" s="15"/>
      <c r="D29" s="15"/>
      <c r="E29" s="17">
        <v>78</v>
      </c>
      <c r="F29" s="17">
        <v>70</v>
      </c>
      <c r="G29" s="17">
        <v>84</v>
      </c>
      <c r="H29" s="17">
        <v>232</v>
      </c>
    </row>
  </sheetData>
  <mergeCells count="7">
    <mergeCell ref="H8:H9"/>
    <mergeCell ref="A5:G5"/>
    <mergeCell ref="A8:A9"/>
    <mergeCell ref="B8:B9"/>
    <mergeCell ref="C8:C9"/>
    <mergeCell ref="D8:D9"/>
    <mergeCell ref="E8:G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D265-2128-4487-A1EA-9478A8B0C85D}">
  <dimension ref="A1:F26"/>
  <sheetViews>
    <sheetView showGridLines="0" zoomScaleNormal="100" workbookViewId="0">
      <selection activeCell="A28" sqref="A28"/>
    </sheetView>
  </sheetViews>
  <sheetFormatPr baseColWidth="10" defaultColWidth="11.44140625" defaultRowHeight="13.2" x14ac:dyDescent="0.3"/>
  <cols>
    <col min="1" max="1" width="25.33203125" style="10" customWidth="1"/>
    <col min="2" max="2" width="37.44140625" style="10" customWidth="1"/>
    <col min="3" max="5" width="17.5546875" style="9" customWidth="1"/>
    <col min="6" max="6" width="17.5546875" style="3" customWidth="1"/>
    <col min="7" max="16384" width="11.44140625" style="10"/>
  </cols>
  <sheetData>
    <row r="1" spans="1:6" ht="16.8" x14ac:dyDescent="0.3">
      <c r="A1" s="1" t="s">
        <v>117</v>
      </c>
      <c r="B1" s="2"/>
      <c r="C1" s="3"/>
      <c r="D1" s="3"/>
      <c r="E1" s="3"/>
    </row>
    <row r="2" spans="1:6" x14ac:dyDescent="0.3">
      <c r="A2" s="4" t="s">
        <v>195</v>
      </c>
      <c r="B2" s="4"/>
      <c r="C2" s="11"/>
      <c r="D2" s="11"/>
      <c r="E2" s="11"/>
      <c r="F2" s="11"/>
    </row>
    <row r="3" spans="1:6" s="2" customFormat="1" x14ac:dyDescent="0.3">
      <c r="A3" s="7" t="s">
        <v>42</v>
      </c>
      <c r="C3" s="3"/>
      <c r="D3" s="3"/>
      <c r="E3" s="3"/>
      <c r="F3" s="3"/>
    </row>
    <row r="4" spans="1:6" s="12" customFormat="1" ht="14.4" customHeight="1" x14ac:dyDescent="0.3">
      <c r="A4" s="7" t="s">
        <v>109</v>
      </c>
      <c r="B4" s="2"/>
      <c r="C4" s="3"/>
      <c r="D4" s="3"/>
      <c r="E4" s="3"/>
      <c r="F4" s="3"/>
    </row>
    <row r="5" spans="1:6" ht="33" customHeight="1" x14ac:dyDescent="0.3">
      <c r="A5" s="61" t="s">
        <v>98</v>
      </c>
      <c r="B5" s="61"/>
      <c r="C5" s="61"/>
      <c r="D5" s="61"/>
      <c r="E5" s="61"/>
      <c r="F5" s="61"/>
    </row>
    <row r="7" spans="1:6" s="21" customFormat="1" ht="15" x14ac:dyDescent="0.35">
      <c r="C7" s="22"/>
      <c r="D7" s="22"/>
      <c r="E7" s="22"/>
      <c r="F7" s="23"/>
    </row>
    <row r="8" spans="1:6" s="21" customFormat="1" ht="18.600000000000001" customHeight="1" x14ac:dyDescent="0.35">
      <c r="A8" s="62" t="s">
        <v>96</v>
      </c>
      <c r="B8" s="62" t="s">
        <v>95</v>
      </c>
      <c r="C8" s="70" t="s">
        <v>157</v>
      </c>
      <c r="D8" s="71"/>
      <c r="E8" s="72"/>
      <c r="F8" s="62" t="s">
        <v>97</v>
      </c>
    </row>
    <row r="9" spans="1:6" s="21" customFormat="1" ht="18.600000000000001" customHeight="1" x14ac:dyDescent="0.35">
      <c r="A9" s="63"/>
      <c r="B9" s="69"/>
      <c r="C9" s="58" t="s">
        <v>190</v>
      </c>
      <c r="D9" s="58" t="s">
        <v>191</v>
      </c>
      <c r="E9" s="58" t="s">
        <v>192</v>
      </c>
      <c r="F9" s="73"/>
    </row>
    <row r="10" spans="1:6" s="21" customFormat="1" ht="15" x14ac:dyDescent="0.35">
      <c r="A10" s="25" t="s">
        <v>94</v>
      </c>
      <c r="B10" s="26" t="s">
        <v>93</v>
      </c>
      <c r="C10" s="27">
        <v>23</v>
      </c>
      <c r="D10" s="27">
        <v>24</v>
      </c>
      <c r="E10" s="27">
        <v>12</v>
      </c>
      <c r="F10" s="57">
        <v>59</v>
      </c>
    </row>
    <row r="11" spans="1:6" s="21" customFormat="1" ht="15" x14ac:dyDescent="0.35">
      <c r="A11" s="25"/>
      <c r="B11" s="26" t="s">
        <v>116</v>
      </c>
      <c r="C11" s="27"/>
      <c r="D11" s="27"/>
      <c r="E11" s="27">
        <v>2</v>
      </c>
      <c r="F11" s="57">
        <v>2</v>
      </c>
    </row>
    <row r="12" spans="1:6" s="21" customFormat="1" ht="15" x14ac:dyDescent="0.35">
      <c r="A12" s="25"/>
      <c r="B12" s="26" t="s">
        <v>92</v>
      </c>
      <c r="C12" s="27">
        <v>2</v>
      </c>
      <c r="D12" s="27">
        <v>8</v>
      </c>
      <c r="E12" s="27">
        <v>5</v>
      </c>
      <c r="F12" s="57">
        <v>15</v>
      </c>
    </row>
    <row r="13" spans="1:6" s="21" customFormat="1" ht="15" x14ac:dyDescent="0.35">
      <c r="A13" s="25"/>
      <c r="B13" s="26" t="s">
        <v>105</v>
      </c>
      <c r="C13" s="27"/>
      <c r="D13" s="27"/>
      <c r="E13" s="27">
        <v>6</v>
      </c>
      <c r="F13" s="57">
        <v>6</v>
      </c>
    </row>
    <row r="14" spans="1:6" s="21" customFormat="1" ht="15" x14ac:dyDescent="0.35">
      <c r="A14" s="25"/>
      <c r="B14" s="26" t="s">
        <v>91</v>
      </c>
      <c r="C14" s="27">
        <v>20</v>
      </c>
      <c r="D14" s="27">
        <v>14</v>
      </c>
      <c r="E14" s="27">
        <v>18</v>
      </c>
      <c r="F14" s="57">
        <v>52</v>
      </c>
    </row>
    <row r="15" spans="1:6" s="21" customFormat="1" ht="15" x14ac:dyDescent="0.35">
      <c r="A15" s="25"/>
      <c r="B15" s="26" t="s">
        <v>90</v>
      </c>
      <c r="C15" s="27">
        <v>7</v>
      </c>
      <c r="D15" s="27">
        <v>19</v>
      </c>
      <c r="E15" s="27">
        <v>18</v>
      </c>
      <c r="F15" s="57">
        <v>44</v>
      </c>
    </row>
    <row r="16" spans="1:6" s="21" customFormat="1" ht="15" x14ac:dyDescent="0.35">
      <c r="A16" s="25"/>
      <c r="B16" s="26" t="s">
        <v>89</v>
      </c>
      <c r="C16" s="27">
        <v>11</v>
      </c>
      <c r="D16" s="27">
        <v>10</v>
      </c>
      <c r="E16" s="27"/>
      <c r="F16" s="57">
        <v>21</v>
      </c>
    </row>
    <row r="17" spans="1:6" s="21" customFormat="1" ht="15" x14ac:dyDescent="0.35">
      <c r="A17" s="25"/>
      <c r="B17" s="26" t="s">
        <v>88</v>
      </c>
      <c r="C17" s="27">
        <v>6</v>
      </c>
      <c r="D17" s="27"/>
      <c r="E17" s="27"/>
      <c r="F17" s="57">
        <v>6</v>
      </c>
    </row>
    <row r="18" spans="1:6" s="21" customFormat="1" ht="15" x14ac:dyDescent="0.35">
      <c r="A18" s="29" t="s">
        <v>87</v>
      </c>
      <c r="B18" s="29"/>
      <c r="C18" s="30">
        <v>69</v>
      </c>
      <c r="D18" s="30">
        <v>75</v>
      </c>
      <c r="E18" s="30">
        <v>61</v>
      </c>
      <c r="F18" s="30">
        <v>205</v>
      </c>
    </row>
    <row r="19" spans="1:6" s="21" customFormat="1" ht="15" x14ac:dyDescent="0.35">
      <c r="A19" s="25" t="s">
        <v>86</v>
      </c>
      <c r="B19" s="26" t="s">
        <v>85</v>
      </c>
      <c r="C19" s="27">
        <v>50</v>
      </c>
      <c r="D19" s="27">
        <v>54</v>
      </c>
      <c r="E19" s="27">
        <v>63</v>
      </c>
      <c r="F19" s="57">
        <v>167</v>
      </c>
    </row>
    <row r="20" spans="1:6" s="21" customFormat="1" ht="15" x14ac:dyDescent="0.35">
      <c r="A20" s="25"/>
      <c r="B20" s="26" t="s">
        <v>84</v>
      </c>
      <c r="C20" s="27">
        <v>18</v>
      </c>
      <c r="D20" s="27">
        <v>9</v>
      </c>
      <c r="E20" s="27">
        <v>6</v>
      </c>
      <c r="F20" s="57">
        <v>33</v>
      </c>
    </row>
    <row r="21" spans="1:6" s="21" customFormat="1" ht="15" x14ac:dyDescent="0.35">
      <c r="A21" s="25"/>
      <c r="B21" s="26" t="s">
        <v>189</v>
      </c>
      <c r="C21" s="27"/>
      <c r="D21" s="27">
        <v>1</v>
      </c>
      <c r="E21" s="27">
        <v>1</v>
      </c>
      <c r="F21" s="57">
        <v>2</v>
      </c>
    </row>
    <row r="22" spans="1:6" s="21" customFormat="1" ht="15" x14ac:dyDescent="0.35">
      <c r="A22" s="29" t="s">
        <v>83</v>
      </c>
      <c r="B22" s="29"/>
      <c r="C22" s="30">
        <v>68</v>
      </c>
      <c r="D22" s="30">
        <v>64</v>
      </c>
      <c r="E22" s="30">
        <v>70</v>
      </c>
      <c r="F22" s="30">
        <v>202</v>
      </c>
    </row>
    <row r="23" spans="1:6" s="21" customFormat="1" ht="15" x14ac:dyDescent="0.35">
      <c r="A23" s="25" t="s">
        <v>82</v>
      </c>
      <c r="B23" s="26" t="s">
        <v>81</v>
      </c>
      <c r="C23" s="27">
        <v>12</v>
      </c>
      <c r="D23" s="27">
        <v>7</v>
      </c>
      <c r="E23" s="27">
        <v>13</v>
      </c>
      <c r="F23" s="57">
        <v>32</v>
      </c>
    </row>
    <row r="24" spans="1:6" s="21" customFormat="1" ht="15" x14ac:dyDescent="0.35">
      <c r="A24" s="29" t="s">
        <v>80</v>
      </c>
      <c r="B24" s="29"/>
      <c r="C24" s="30">
        <v>12</v>
      </c>
      <c r="D24" s="30">
        <v>7</v>
      </c>
      <c r="E24" s="30">
        <v>13</v>
      </c>
      <c r="F24" s="30">
        <v>32</v>
      </c>
    </row>
    <row r="25" spans="1:6" s="21" customFormat="1" ht="15" x14ac:dyDescent="0.35">
      <c r="A25" s="31" t="s">
        <v>3</v>
      </c>
      <c r="B25" s="31"/>
      <c r="C25" s="32">
        <v>149</v>
      </c>
      <c r="D25" s="32">
        <v>146</v>
      </c>
      <c r="E25" s="32">
        <v>144</v>
      </c>
      <c r="F25" s="32">
        <v>439</v>
      </c>
    </row>
    <row r="26" spans="1:6" s="21" customFormat="1" ht="15" x14ac:dyDescent="0.35">
      <c r="A26" s="25"/>
      <c r="B26" s="26"/>
      <c r="C26" s="27"/>
      <c r="D26" s="27"/>
      <c r="E26" s="27"/>
      <c r="F26" s="57"/>
    </row>
  </sheetData>
  <mergeCells count="5">
    <mergeCell ref="A5:F5"/>
    <mergeCell ref="A8:A9"/>
    <mergeCell ref="B8:B9"/>
    <mergeCell ref="C8:E8"/>
    <mergeCell ref="F8:F9"/>
  </mergeCells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c537770-210a-47ac-b2ab-cddef19e742f}" enabled="1" method="Privileged" siteId="{8bef3dae-3f49-4f22-8a5d-85a8e59a371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Casos ingresados</vt:lpstr>
      <vt:lpstr>Casos por región</vt:lpstr>
      <vt:lpstr>Imputados conocidos</vt:lpstr>
      <vt:lpstr>Víctimas conocidas</vt:lpstr>
      <vt:lpstr>Términos aplicados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Berta Calfunao Calfunao</dc:creator>
  <cp:lastModifiedBy>Berta Calfunao Calfunao</cp:lastModifiedBy>
  <dcterms:created xsi:type="dcterms:W3CDTF">2023-07-26T21:11:06Z</dcterms:created>
  <dcterms:modified xsi:type="dcterms:W3CDTF">2026-07-08T02:20:09Z</dcterms:modified>
</cp:coreProperties>
</file>