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espinosa\Desktop\solicitudes 2026\glosas segundo trimestre\"/>
    </mc:Choice>
  </mc:AlternateContent>
  <xr:revisionPtr revIDLastSave="0" documentId="8_{2F95F113-196B-4C5C-A606-12F1FAB32090}" xr6:coauthVersionLast="47" xr6:coauthVersionMax="47" xr10:uidLastSave="{00000000-0000-0000-0000-000000000000}"/>
  <bookViews>
    <workbookView xWindow="-108" yWindow="-108" windowWidth="23256" windowHeight="12576" xr2:uid="{2392AF10-DAED-4F45-A2F3-103044B9D424}"/>
  </bookViews>
  <sheets>
    <sheet name="Ficha técnica" sheetId="2" r:id="rId1"/>
    <sheet name="Resumen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5" i="5" l="1"/>
</calcChain>
</file>

<file path=xl/sharedStrings.xml><?xml version="1.0" encoding="utf-8"?>
<sst xmlns="http://schemas.openxmlformats.org/spreadsheetml/2006/main" count="84" uniqueCount="83">
  <si>
    <t>VI Región del Libertador Gral. Bernardo O Higgins</t>
  </si>
  <si>
    <t>REGION METROPOLITANA OCCIDENTE</t>
  </si>
  <si>
    <t>X Región de los Lagos</t>
  </si>
  <si>
    <t>V Región de Valparaíso</t>
  </si>
  <si>
    <t>II Región de Antofagasta</t>
  </si>
  <si>
    <t>III Región de Atacama</t>
  </si>
  <si>
    <t>VII Región del Maule</t>
  </si>
  <si>
    <t>VIII Región del Bio Bio</t>
  </si>
  <si>
    <t>REGION METROPOLITANA CENTRO NORTE</t>
  </si>
  <si>
    <t>XIV Región de los Rios</t>
  </si>
  <si>
    <t>IV Región de Coquimbo</t>
  </si>
  <si>
    <t>I Región de Tarapaca</t>
  </si>
  <si>
    <t>Ficha técnica</t>
  </si>
  <si>
    <t>Definición del contenido</t>
  </si>
  <si>
    <t>Metodología</t>
  </si>
  <si>
    <t>Fuente de la información</t>
  </si>
  <si>
    <t>Sistema de Apoyo a los Fiscales (SAF), base de datos del Ministerio Público.</t>
  </si>
  <si>
    <t>Fecha de captura de la información desde la base de datos</t>
  </si>
  <si>
    <t>Autor</t>
  </si>
  <si>
    <t>Revisión</t>
  </si>
  <si>
    <t>Período</t>
  </si>
  <si>
    <t>Unidad de medida</t>
  </si>
  <si>
    <t>Delitos considerados</t>
  </si>
  <si>
    <t>Fecha a considerar</t>
  </si>
  <si>
    <t>Cobertura</t>
  </si>
  <si>
    <t>Nacional</t>
  </si>
  <si>
    <t>Detalle o resumen</t>
  </si>
  <si>
    <t>Desagregaciones o columnas del informe</t>
  </si>
  <si>
    <t>Consideraciones propias de la solicitud</t>
  </si>
  <si>
    <t xml:space="preserve">CONSIDERACIONES GENERALES RELEVANTES </t>
  </si>
  <si>
    <t>SOLICITUD.</t>
  </si>
  <si>
    <t>XVI Región del Ñuble</t>
  </si>
  <si>
    <t>REGION METROPOLITANA SUR</t>
  </si>
  <si>
    <t>Fiscalía regional</t>
  </si>
  <si>
    <t>IX Región de la Araucanía</t>
  </si>
  <si>
    <t>XI Región Aysen del Gral. Carlos Ibañez del Campo</t>
  </si>
  <si>
    <t>508, PROPAGAR ENFERM ANIMAL, VEGETAL O ELEMENTOS QUIM Y OTROS</t>
  </si>
  <si>
    <t>526, CONTRA SALUD PUBLICA. ARTS. 313 A Y 313 B</t>
  </si>
  <si>
    <t>527, CONTRA SALUD PÚBLICA.  ARTS. 313 D AL 315 y ART. 317.</t>
  </si>
  <si>
    <t>535, INFRINGIR NORMAS HIGIÉNICAS Y DE SALUBRIDAD (Art. 318)</t>
  </si>
  <si>
    <t>536, PROPAGAR CONTAGIO A SABIENDAS (Art. 318 bis)</t>
  </si>
  <si>
    <t>537, EMPLEADOR QUE ORDENA INFRINGIR CUARENTENA</t>
  </si>
  <si>
    <t>544, ATENTADOS CONTRA EL MEDIO AMBIENTE ART 305 A 310 CP</t>
  </si>
  <si>
    <t>851, INCENDIO DE BOSQUES Art. 476 Nº 3 Y 4.</t>
  </si>
  <si>
    <t>877, PORTAR ELEMENTOS PARA PROVOCAR INCENDIO O ESTRAGOS ART. 481</t>
  </si>
  <si>
    <t>12010, INFRACCIÓN LEY 11.564 DE MATADEROS CLANDESTINOS. ART. 1.</t>
  </si>
  <si>
    <t>12021, INFRACCION  CONTAMINACION ART. 136 LEY  18.892  DE PESCA</t>
  </si>
  <si>
    <t>12022, OTRAS INFRACCIÓN LEY 18.892  DE PESCA</t>
  </si>
  <si>
    <t>12023, PESCA ILEGAL 135, 136 TER, 139, 139 BIS, 139 TER LEY 18.892</t>
  </si>
  <si>
    <t>12055, CONTRABANDO DE ESPECIES EXÓTICAS (ART. 11, LEY 20.962)</t>
  </si>
  <si>
    <t>12137, CORTE DESTR. ARBOLES RGMTO ART. 21 DCTO.4363 1931 Y L. BOSQ.</t>
  </si>
  <si>
    <t>12138, CAZA Y COMERCIALIZACIÓN DE ESPECIES PROH. (Art.31 Ley 19473)</t>
  </si>
  <si>
    <t>12139, INF. C. AERO 133 G, 190, 194 BIS, 195 A, 198, 200 LEY 18.916</t>
  </si>
  <si>
    <t>12145, LOTEOS IRREGULARES (Art.138 DFL 458,1975,Ley Gral.Urb.y Con)</t>
  </si>
  <si>
    <t>12148, INFRACCIONES A LA LEY DE SEG.NUCLEAR (Art.41 a 47 Ley 18302)</t>
  </si>
  <si>
    <t>12150, USO ILICITO FUEGO ART 18,22,22BIS 22 terC18S 4363 LEYBOSQUES</t>
  </si>
  <si>
    <t>12170, DELITOS CONTRA LA LEY DE BOSQUE NATIVO.  LEY 20.283</t>
  </si>
  <si>
    <t>12182, DAÑOS A MONUMENTOS NACIONALES ART.38 LEY 17.288</t>
  </si>
  <si>
    <t>12183, APROPIACION DE MONUMENTOS NACIONALES ART. 38 BIS LEY 17.288</t>
  </si>
  <si>
    <t>13025, DEJAR ANIMALES SUELTOS (496 Nº 17 Código Penal)</t>
  </si>
  <si>
    <t>13101, TRANSPRTE DESECH. VERT. CLAND 192 BIS, INC. 6 LEY 20.879</t>
  </si>
  <si>
    <t>13103, PERRO POTENCIALMENTE PELIGROSO NO INSCRITO ART 16 LEY 21.020</t>
  </si>
  <si>
    <t>16401, PELEAS DE ANIMALES COMO ESPECTÁCULO ART 11 LEY 21.020</t>
  </si>
  <si>
    <t>22412, TRÁFICO DE RESIDUOS PELIGROSOS (LEY 20.920)</t>
  </si>
  <si>
    <t>22413, FALS. DE RÓTULOS O CERTIFICADOS ART. 48 TER (LEY 19.300)</t>
  </si>
  <si>
    <t>22800, INFRACCIONES A LA LEY 21075, SOBRE MAL USO DE AGUAS GRISES</t>
  </si>
  <si>
    <t>BCC</t>
  </si>
  <si>
    <t>Glosa presupuestaria: El Ministerio Público informará trimestralmente a la Comisión de Medio Ambiente y Bienes Nacionales del Senado el estado de avance de todos los procesos penales e investigaciones formalizadas en curso que lleve adelante el Ministerio Público que tengan relación con delitos ambientales.</t>
  </si>
  <si>
    <t>XII Región de Magallanes y de la Antartica Chilena</t>
  </si>
  <si>
    <t>REGION METROPOLITANA ORIENTE</t>
  </si>
  <si>
    <r>
      <t>La información fue extraída y procesada desde la base de datos del Sistema de Apoyo a los Fiscales (SAF) de acuerdo con los criterios establecidos en el documento metodológico</t>
    </r>
    <r>
      <rPr>
        <i/>
        <sz val="10"/>
        <color theme="1"/>
        <rFont val="Segoe UI"/>
        <family val="2"/>
      </rPr>
      <t xml:space="preserve"> “Criterios de Extracción de información del SAF - 11_04_2018”</t>
    </r>
    <r>
      <rPr>
        <sz val="10"/>
        <color theme="1"/>
        <rFont val="Segoe UI"/>
        <family val="2"/>
      </rPr>
      <t xml:space="preserve">, elaborado y actualizado en el año 2018 por la División de Estudios, Evaluación, Control y Desarrollo de la Gestión. </t>
    </r>
  </si>
  <si>
    <t>Fecha de formalización</t>
  </si>
  <si>
    <t>1° de abril al 30 de junio de 2026.</t>
  </si>
  <si>
    <t>Formalizaciones realizadas</t>
  </si>
  <si>
    <t>Resumen</t>
  </si>
  <si>
    <t>Fiscalías regionales y cantidad de formalizaciones realizadas</t>
  </si>
  <si>
    <t>Se consideran todas las formalizaciones realizadas en el período (por fecha de formalización) vinculados a lo menos a uno de los delitos indicados anteriormente.</t>
  </si>
  <si>
    <t>Las actividades consideradas son:  Constancias - de audiencias - audiencia de formalización y Constancias - de audiencias - Audiencia de Control de Detención (con marca de formalización).</t>
  </si>
  <si>
    <t>Total nacional</t>
  </si>
  <si>
    <t>Se consideran todas las formalizaciones realizadas en el período (por fecha de formalización) vinculados a uno de los delitos indicados.</t>
  </si>
  <si>
    <t>Número de formalizaciones por Fiscalía Regional</t>
  </si>
  <si>
    <t>Período:   1° de abril al 30 de junio de 2026 (por fecha de la audiencia de formalización o audiencia de control de detención con formalización)</t>
  </si>
  <si>
    <t>Número de formalizaciones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</si>
</sst>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i/>
      <sz val="10"/>
      <color theme="1"/>
      <name val="Segoe UI"/>
      <family val="2"/>
    </font>
    <font>
      <b/>
      <sz val="10"/>
      <color theme="0"/>
      <name val="Segoe UI"/>
      <family val="2"/>
    </font>
    <font>
      <sz val="10"/>
      <name val="Segoe UI"/>
      <family val="2"/>
    </font>
    <font>
      <sz val="10"/>
      <color theme="0"/>
      <name val="Segoe UI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4">
    <xf numFmtId="0" fontId="0" fillId="0" borderId="0"/>
    <xf numFmtId="0" fontId="1" fillId="2" borderId="1" applyNumberFormat="0" applyFont="0" applyAlignment="0" applyProtection="0"/>
    <xf numFmtId="0" fontId="2" fillId="3" borderId="0" applyNumberFormat="0" applyBorder="0" applyAlignment="0" applyProtection="0"/>
    <xf numFmtId="0" fontId="1" fillId="4" borderId="0" applyNumberFormat="0" applyBorder="0" applyAlignment="0" applyProtection="0"/>
  </cellStyleXfs>
  <cellXfs count="25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14" fontId="4" fillId="0" borderId="3" xfId="0" applyNumberFormat="1" applyFont="1" applyBorder="1" applyAlignment="1">
      <alignment horizontal="left" vertical="center" wrapText="1"/>
    </xf>
    <xf numFmtId="0" fontId="6" fillId="5" borderId="3" xfId="3" applyFont="1" applyFill="1" applyBorder="1" applyAlignment="1">
      <alignment vertical="center" wrapText="1"/>
    </xf>
    <xf numFmtId="0" fontId="3" fillId="2" borderId="3" xfId="1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6" fillId="6" borderId="3" xfId="3" applyFont="1" applyFill="1" applyBorder="1" applyAlignment="1">
      <alignment vertical="center" wrapText="1"/>
    </xf>
    <xf numFmtId="0" fontId="7" fillId="7" borderId="3" xfId="3" applyFont="1" applyFill="1" applyBorder="1" applyAlignment="1">
      <alignment vertical="center" wrapText="1"/>
    </xf>
    <xf numFmtId="0" fontId="10" fillId="0" borderId="0" xfId="0" applyFont="1" applyAlignment="1">
      <alignment horizontal="center"/>
    </xf>
    <xf numFmtId="0" fontId="9" fillId="3" borderId="2" xfId="2" applyFont="1" applyBorder="1" applyAlignment="1">
      <alignment horizontal="center" vertical="center"/>
    </xf>
    <xf numFmtId="0" fontId="9" fillId="3" borderId="2" xfId="2" applyFont="1" applyBorder="1" applyAlignment="1">
      <alignment horizontal="center" vertical="center" wrapText="1"/>
    </xf>
    <xf numFmtId="0" fontId="0" fillId="0" borderId="2" xfId="0" applyBorder="1"/>
    <xf numFmtId="0" fontId="10" fillId="8" borderId="2" xfId="0" applyFont="1" applyFill="1" applyBorder="1" applyAlignment="1">
      <alignment horizontal="center"/>
    </xf>
    <xf numFmtId="0" fontId="9" fillId="3" borderId="2" xfId="2" applyFont="1" applyBorder="1"/>
    <xf numFmtId="0" fontId="9" fillId="3" borderId="2" xfId="2" applyFont="1" applyBorder="1" applyAlignment="1">
      <alignment horizontal="center"/>
    </xf>
    <xf numFmtId="0" fontId="11" fillId="0" borderId="0" xfId="0" applyFont="1" applyAlignment="1">
      <alignment horizontal="left" vertical="center" wrapText="1"/>
    </xf>
    <xf numFmtId="0" fontId="8" fillId="3" borderId="3" xfId="2" applyFont="1" applyBorder="1" applyAlignment="1">
      <alignment horizontal="center" vertical="center"/>
    </xf>
  </cellXfs>
  <cellStyles count="4">
    <cellStyle name="60% - Énfasis1" xfId="3" builtinId="32"/>
    <cellStyle name="Énfasis1" xfId="2" builtinId="29"/>
    <cellStyle name="Normal" xfId="0" builtinId="0"/>
    <cellStyle name="Notas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1F86E-5405-4D60-96BE-905CA709F702}">
  <dimension ref="B3:C48"/>
  <sheetViews>
    <sheetView showGridLines="0" tabSelected="1" zoomScaleNormal="100" workbookViewId="0">
      <selection activeCell="C11" sqref="C11"/>
    </sheetView>
  </sheetViews>
  <sheetFormatPr baseColWidth="10" defaultColWidth="11.5546875" defaultRowHeight="15" x14ac:dyDescent="0.35"/>
  <cols>
    <col min="1" max="1" width="11.5546875" style="2"/>
    <col min="2" max="2" width="39" style="2" customWidth="1"/>
    <col min="3" max="3" width="95.6640625" style="2" customWidth="1"/>
    <col min="4" max="16384" width="11.5546875" style="2"/>
  </cols>
  <sheetData>
    <row r="3" spans="2:3" x14ac:dyDescent="0.35">
      <c r="B3" s="24" t="s">
        <v>12</v>
      </c>
      <c r="C3" s="24"/>
    </row>
    <row r="4" spans="2:3" ht="60" x14ac:dyDescent="0.35">
      <c r="B4" s="7" t="s">
        <v>13</v>
      </c>
      <c r="C4" s="8" t="s">
        <v>67</v>
      </c>
    </row>
    <row r="5" spans="2:3" ht="60" x14ac:dyDescent="0.35">
      <c r="B5" s="7" t="s">
        <v>14</v>
      </c>
      <c r="C5" s="9" t="s">
        <v>70</v>
      </c>
    </row>
    <row r="6" spans="2:3" x14ac:dyDescent="0.35">
      <c r="B6" s="7" t="s">
        <v>15</v>
      </c>
      <c r="C6" s="9" t="s">
        <v>16</v>
      </c>
    </row>
    <row r="7" spans="2:3" ht="30" x14ac:dyDescent="0.35">
      <c r="B7" s="8" t="s">
        <v>17</v>
      </c>
      <c r="C7" s="10">
        <v>46210</v>
      </c>
    </row>
    <row r="8" spans="2:3" x14ac:dyDescent="0.35">
      <c r="B8" s="7" t="s">
        <v>18</v>
      </c>
      <c r="C8" s="9" t="s">
        <v>66</v>
      </c>
    </row>
    <row r="9" spans="2:3" x14ac:dyDescent="0.35">
      <c r="B9" s="7" t="s">
        <v>19</v>
      </c>
      <c r="C9" s="9"/>
    </row>
    <row r="10" spans="2:3" ht="32.25" customHeight="1" x14ac:dyDescent="0.35">
      <c r="B10" s="11" t="s">
        <v>30</v>
      </c>
      <c r="C10" s="11" t="s">
        <v>80</v>
      </c>
    </row>
    <row r="11" spans="2:3" ht="16.2" customHeight="1" x14ac:dyDescent="0.35">
      <c r="B11" s="8" t="s">
        <v>20</v>
      </c>
      <c r="C11" s="8" t="s">
        <v>72</v>
      </c>
    </row>
    <row r="12" spans="2:3" ht="16.2" customHeight="1" x14ac:dyDescent="0.35">
      <c r="B12" s="9" t="s">
        <v>21</v>
      </c>
      <c r="C12" s="9" t="s">
        <v>73</v>
      </c>
    </row>
    <row r="13" spans="2:3" x14ac:dyDescent="0.35">
      <c r="B13" s="12" t="s">
        <v>22</v>
      </c>
      <c r="C13" s="12" t="s">
        <v>36</v>
      </c>
    </row>
    <row r="14" spans="2:3" x14ac:dyDescent="0.35">
      <c r="B14" s="12"/>
      <c r="C14" s="12" t="s">
        <v>37</v>
      </c>
    </row>
    <row r="15" spans="2:3" x14ac:dyDescent="0.35">
      <c r="B15" s="12"/>
      <c r="C15" s="12" t="s">
        <v>38</v>
      </c>
    </row>
    <row r="16" spans="2:3" x14ac:dyDescent="0.35">
      <c r="B16" s="12"/>
      <c r="C16" s="12" t="s">
        <v>39</v>
      </c>
    </row>
    <row r="17" spans="2:3" x14ac:dyDescent="0.35">
      <c r="B17" s="12"/>
      <c r="C17" s="12" t="s">
        <v>40</v>
      </c>
    </row>
    <row r="18" spans="2:3" x14ac:dyDescent="0.35">
      <c r="B18" s="12"/>
      <c r="C18" s="12" t="s">
        <v>41</v>
      </c>
    </row>
    <row r="19" spans="2:3" x14ac:dyDescent="0.35">
      <c r="B19" s="12"/>
      <c r="C19" s="12" t="s">
        <v>42</v>
      </c>
    </row>
    <row r="20" spans="2:3" x14ac:dyDescent="0.35">
      <c r="B20" s="12"/>
      <c r="C20" s="12" t="s">
        <v>43</v>
      </c>
    </row>
    <row r="21" spans="2:3" x14ac:dyDescent="0.35">
      <c r="B21" s="12"/>
      <c r="C21" s="12" t="s">
        <v>44</v>
      </c>
    </row>
    <row r="22" spans="2:3" x14ac:dyDescent="0.35">
      <c r="B22" s="12"/>
      <c r="C22" s="12" t="s">
        <v>45</v>
      </c>
    </row>
    <row r="23" spans="2:3" x14ac:dyDescent="0.35">
      <c r="B23" s="12"/>
      <c r="C23" s="12" t="s">
        <v>46</v>
      </c>
    </row>
    <row r="24" spans="2:3" x14ac:dyDescent="0.35">
      <c r="B24" s="12"/>
      <c r="C24" s="12" t="s">
        <v>47</v>
      </c>
    </row>
    <row r="25" spans="2:3" x14ac:dyDescent="0.35">
      <c r="B25" s="12"/>
      <c r="C25" s="12" t="s">
        <v>48</v>
      </c>
    </row>
    <row r="26" spans="2:3" x14ac:dyDescent="0.35">
      <c r="B26" s="12"/>
      <c r="C26" s="12" t="s">
        <v>49</v>
      </c>
    </row>
    <row r="27" spans="2:3" x14ac:dyDescent="0.35">
      <c r="B27" s="12"/>
      <c r="C27" s="12" t="s">
        <v>50</v>
      </c>
    </row>
    <row r="28" spans="2:3" x14ac:dyDescent="0.35">
      <c r="B28" s="12"/>
      <c r="C28" s="12" t="s">
        <v>51</v>
      </c>
    </row>
    <row r="29" spans="2:3" x14ac:dyDescent="0.35">
      <c r="B29" s="12"/>
      <c r="C29" s="12" t="s">
        <v>52</v>
      </c>
    </row>
    <row r="30" spans="2:3" x14ac:dyDescent="0.35">
      <c r="B30" s="12"/>
      <c r="C30" s="12" t="s">
        <v>53</v>
      </c>
    </row>
    <row r="31" spans="2:3" x14ac:dyDescent="0.35">
      <c r="B31" s="12"/>
      <c r="C31" s="12" t="s">
        <v>54</v>
      </c>
    </row>
    <row r="32" spans="2:3" x14ac:dyDescent="0.35">
      <c r="B32" s="12"/>
      <c r="C32" s="12" t="s">
        <v>55</v>
      </c>
    </row>
    <row r="33" spans="2:3" x14ac:dyDescent="0.35">
      <c r="B33" s="12"/>
      <c r="C33" s="12" t="s">
        <v>56</v>
      </c>
    </row>
    <row r="34" spans="2:3" x14ac:dyDescent="0.35">
      <c r="B34" s="12"/>
      <c r="C34" s="12" t="s">
        <v>57</v>
      </c>
    </row>
    <row r="35" spans="2:3" x14ac:dyDescent="0.35">
      <c r="B35" s="12"/>
      <c r="C35" s="12" t="s">
        <v>58</v>
      </c>
    </row>
    <row r="36" spans="2:3" x14ac:dyDescent="0.35">
      <c r="B36" s="12"/>
      <c r="C36" s="12" t="s">
        <v>59</v>
      </c>
    </row>
    <row r="37" spans="2:3" x14ac:dyDescent="0.35">
      <c r="B37" s="12"/>
      <c r="C37" s="12" t="s">
        <v>60</v>
      </c>
    </row>
    <row r="38" spans="2:3" x14ac:dyDescent="0.35">
      <c r="B38" s="12"/>
      <c r="C38" s="12" t="s">
        <v>61</v>
      </c>
    </row>
    <row r="39" spans="2:3" x14ac:dyDescent="0.35">
      <c r="B39" s="12"/>
      <c r="C39" s="12" t="s">
        <v>62</v>
      </c>
    </row>
    <row r="40" spans="2:3" x14ac:dyDescent="0.35">
      <c r="B40" s="12"/>
      <c r="C40" s="12" t="s">
        <v>63</v>
      </c>
    </row>
    <row r="41" spans="2:3" x14ac:dyDescent="0.35">
      <c r="B41" s="12"/>
      <c r="C41" s="12" t="s">
        <v>64</v>
      </c>
    </row>
    <row r="42" spans="2:3" x14ac:dyDescent="0.35">
      <c r="B42" s="12"/>
      <c r="C42" s="12" t="s">
        <v>65</v>
      </c>
    </row>
    <row r="43" spans="2:3" x14ac:dyDescent="0.35">
      <c r="B43" s="13" t="s">
        <v>23</v>
      </c>
      <c r="C43" s="13" t="s">
        <v>71</v>
      </c>
    </row>
    <row r="44" spans="2:3" x14ac:dyDescent="0.35">
      <c r="B44" s="9" t="s">
        <v>24</v>
      </c>
      <c r="C44" s="9" t="s">
        <v>25</v>
      </c>
    </row>
    <row r="45" spans="2:3" x14ac:dyDescent="0.35">
      <c r="B45" s="9" t="s">
        <v>26</v>
      </c>
      <c r="C45" s="9" t="s">
        <v>74</v>
      </c>
    </row>
    <row r="46" spans="2:3" x14ac:dyDescent="0.35">
      <c r="B46" s="9" t="s">
        <v>27</v>
      </c>
      <c r="C46" s="9" t="s">
        <v>75</v>
      </c>
    </row>
    <row r="47" spans="2:3" ht="40.200000000000003" customHeight="1" x14ac:dyDescent="0.35">
      <c r="B47" s="9" t="s">
        <v>28</v>
      </c>
      <c r="C47" s="7" t="s">
        <v>76</v>
      </c>
    </row>
    <row r="48" spans="2:3" ht="40.200000000000003" customHeight="1" x14ac:dyDescent="0.35">
      <c r="B48" s="14" t="s">
        <v>29</v>
      </c>
      <c r="C48" s="15" t="s">
        <v>77</v>
      </c>
    </row>
  </sheetData>
  <mergeCells count="1">
    <mergeCell ref="B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163A0-C899-447E-A6E4-403312583799}">
  <dimension ref="A1:I25"/>
  <sheetViews>
    <sheetView showGridLines="0" workbookViewId="0">
      <selection activeCell="E14" sqref="E14"/>
    </sheetView>
  </sheetViews>
  <sheetFormatPr baseColWidth="10" defaultRowHeight="14.4" x14ac:dyDescent="0.3"/>
  <cols>
    <col min="1" max="1" width="54" customWidth="1"/>
    <col min="2" max="2" width="18.33203125" style="16" customWidth="1"/>
  </cols>
  <sheetData>
    <row r="1" spans="1:9" ht="19.2" x14ac:dyDescent="0.3">
      <c r="A1" s="23" t="s">
        <v>80</v>
      </c>
      <c r="B1" s="23"/>
      <c r="C1" s="23"/>
      <c r="D1" s="23"/>
      <c r="E1" s="23"/>
      <c r="F1" s="23"/>
      <c r="G1" s="23"/>
      <c r="H1" s="23"/>
      <c r="I1" s="23"/>
    </row>
    <row r="2" spans="1:9" ht="15" x14ac:dyDescent="0.35">
      <c r="A2" s="4" t="s">
        <v>81</v>
      </c>
      <c r="B2" s="1"/>
      <c r="C2" s="2"/>
      <c r="D2" s="3"/>
      <c r="E2" s="2"/>
      <c r="F2" s="2"/>
      <c r="G2" s="2"/>
      <c r="H2" s="6"/>
      <c r="I2" s="3"/>
    </row>
    <row r="3" spans="1:9" ht="15" x14ac:dyDescent="0.35">
      <c r="A3" s="5" t="s">
        <v>79</v>
      </c>
      <c r="B3" s="1"/>
      <c r="C3" s="2"/>
      <c r="D3" s="3"/>
      <c r="E3" s="2"/>
      <c r="F3" s="2"/>
      <c r="G3" s="2"/>
      <c r="H3" s="6"/>
      <c r="I3" s="3"/>
    </row>
    <row r="4" spans="1:9" ht="15" x14ac:dyDescent="0.35">
      <c r="A4" s="5"/>
      <c r="B4" s="1"/>
      <c r="C4" s="2"/>
      <c r="D4" s="3"/>
      <c r="E4" s="2"/>
      <c r="F4" s="2"/>
      <c r="G4" s="2"/>
      <c r="H4" s="6"/>
      <c r="I4" s="3"/>
    </row>
    <row r="6" spans="1:9" ht="33" customHeight="1" x14ac:dyDescent="0.3">
      <c r="A6" s="17" t="s">
        <v>33</v>
      </c>
      <c r="B6" s="18" t="s">
        <v>82</v>
      </c>
    </row>
    <row r="7" spans="1:9" x14ac:dyDescent="0.3">
      <c r="A7" s="19" t="s">
        <v>11</v>
      </c>
      <c r="B7" s="20">
        <v>7</v>
      </c>
    </row>
    <row r="8" spans="1:9" x14ac:dyDescent="0.3">
      <c r="A8" s="19" t="s">
        <v>4</v>
      </c>
      <c r="B8" s="20">
        <v>2</v>
      </c>
    </row>
    <row r="9" spans="1:9" x14ac:dyDescent="0.3">
      <c r="A9" s="19" t="s">
        <v>5</v>
      </c>
      <c r="B9" s="20">
        <v>4</v>
      </c>
    </row>
    <row r="10" spans="1:9" x14ac:dyDescent="0.3">
      <c r="A10" s="19" t="s">
        <v>10</v>
      </c>
      <c r="B10" s="20">
        <v>4</v>
      </c>
    </row>
    <row r="11" spans="1:9" x14ac:dyDescent="0.3">
      <c r="A11" s="19" t="s">
        <v>3</v>
      </c>
      <c r="B11" s="20">
        <v>16</v>
      </c>
    </row>
    <row r="12" spans="1:9" x14ac:dyDescent="0.3">
      <c r="A12" s="19" t="s">
        <v>0</v>
      </c>
      <c r="B12" s="20">
        <v>8</v>
      </c>
    </row>
    <row r="13" spans="1:9" x14ac:dyDescent="0.3">
      <c r="A13" s="19" t="s">
        <v>6</v>
      </c>
      <c r="B13" s="20">
        <v>7</v>
      </c>
    </row>
    <row r="14" spans="1:9" x14ac:dyDescent="0.3">
      <c r="A14" s="19" t="s">
        <v>7</v>
      </c>
      <c r="B14" s="20">
        <v>10</v>
      </c>
    </row>
    <row r="15" spans="1:9" x14ac:dyDescent="0.3">
      <c r="A15" s="19" t="s">
        <v>34</v>
      </c>
      <c r="B15" s="20">
        <v>21</v>
      </c>
    </row>
    <row r="16" spans="1:9" x14ac:dyDescent="0.3">
      <c r="A16" s="19" t="s">
        <v>2</v>
      </c>
      <c r="B16" s="20">
        <v>24</v>
      </c>
    </row>
    <row r="17" spans="1:2" x14ac:dyDescent="0.3">
      <c r="A17" s="19" t="s">
        <v>35</v>
      </c>
      <c r="B17" s="20">
        <v>1</v>
      </c>
    </row>
    <row r="18" spans="1:2" x14ac:dyDescent="0.3">
      <c r="A18" s="19" t="s">
        <v>68</v>
      </c>
      <c r="B18" s="20">
        <v>2</v>
      </c>
    </row>
    <row r="19" spans="1:2" x14ac:dyDescent="0.3">
      <c r="A19" s="19" t="s">
        <v>8</v>
      </c>
      <c r="B19" s="20">
        <v>13</v>
      </c>
    </row>
    <row r="20" spans="1:2" x14ac:dyDescent="0.3">
      <c r="A20" s="19" t="s">
        <v>69</v>
      </c>
      <c r="B20" s="20">
        <v>1</v>
      </c>
    </row>
    <row r="21" spans="1:2" x14ac:dyDescent="0.3">
      <c r="A21" s="19" t="s">
        <v>1</v>
      </c>
      <c r="B21" s="20">
        <v>32</v>
      </c>
    </row>
    <row r="22" spans="1:2" x14ac:dyDescent="0.3">
      <c r="A22" s="19" t="s">
        <v>32</v>
      </c>
      <c r="B22" s="20">
        <v>16</v>
      </c>
    </row>
    <row r="23" spans="1:2" x14ac:dyDescent="0.3">
      <c r="A23" s="19" t="s">
        <v>9</v>
      </c>
      <c r="B23" s="20">
        <v>8</v>
      </c>
    </row>
    <row r="24" spans="1:2" x14ac:dyDescent="0.3">
      <c r="A24" s="19" t="s">
        <v>31</v>
      </c>
      <c r="B24" s="20">
        <v>12</v>
      </c>
    </row>
    <row r="25" spans="1:2" x14ac:dyDescent="0.3">
      <c r="A25" s="21" t="s">
        <v>78</v>
      </c>
      <c r="B25" s="22">
        <f>SUM(B7:B24)</f>
        <v>188</v>
      </c>
    </row>
  </sheetData>
  <mergeCells count="1">
    <mergeCell ref="A1:I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c537770-210a-47ac-b2ab-cddef19e742f}" enabled="1" method="Standard" siteId="{8bef3dae-3f49-4f22-8a5d-85a8e59a371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Ficha técnica</vt:lpstr>
      <vt:lpstr>Resumen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Aguilera Villacura</dc:creator>
  <cp:lastModifiedBy>Isabel Espinosa Bobadilla</cp:lastModifiedBy>
  <dcterms:created xsi:type="dcterms:W3CDTF">2023-07-07T13:39:24Z</dcterms:created>
  <dcterms:modified xsi:type="dcterms:W3CDTF">2026-07-08T12:51:53Z</dcterms:modified>
</cp:coreProperties>
</file>