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0730" windowHeight="8235"/>
  </bookViews>
  <sheets>
    <sheet name="INICIATIVAS DE INVERSIÓN" sheetId="1" r:id="rId1"/>
  </sheets>
  <definedNames>
    <definedName name="_xlnm.Print_Area" localSheetId="0">'INICIATIVAS DE INVERSIÓN'!$A$1:$I$40</definedName>
  </definedNames>
  <calcPr calcId="145621"/>
</workbook>
</file>

<file path=xl/calcChain.xml><?xml version="1.0" encoding="utf-8"?>
<calcChain xmlns="http://schemas.openxmlformats.org/spreadsheetml/2006/main">
  <c r="G39" i="1" l="1"/>
  <c r="F39" i="1"/>
</calcChain>
</file>

<file path=xl/sharedStrings.xml><?xml version="1.0" encoding="utf-8"?>
<sst xmlns="http://schemas.openxmlformats.org/spreadsheetml/2006/main" count="183" uniqueCount="137">
  <si>
    <t>INICIATIVAS DE INVERSION MINISTERIO PUBLICO</t>
  </si>
  <si>
    <t xml:space="preserve"> </t>
  </si>
  <si>
    <t>PROYECTOS</t>
  </si>
  <si>
    <t>ETAPA ACTUAL</t>
  </si>
  <si>
    <t>30038628-0</t>
  </si>
  <si>
    <t>DISEÑO</t>
  </si>
  <si>
    <t>40003339-0</t>
  </si>
  <si>
    <t>Reposición Fiscalía Local de Pozo Almonte</t>
  </si>
  <si>
    <t>EJECUCIÓN</t>
  </si>
  <si>
    <t>30124249-0</t>
  </si>
  <si>
    <t>Construcción Fiscalía Local de Alto Hospicio</t>
  </si>
  <si>
    <t>30038630-0</t>
  </si>
  <si>
    <t>Construcción Fiscalía Local de Tal Tal</t>
  </si>
  <si>
    <t>30125093-0</t>
  </si>
  <si>
    <t>Reposición Fiscalía Local de Andacollo</t>
  </si>
  <si>
    <t>20195427-0</t>
  </si>
  <si>
    <t>Reposición Fiscalía Local de Combarbalá</t>
  </si>
  <si>
    <t>20195431-0</t>
  </si>
  <si>
    <t>Ampliación y Adquisición Fiscalía Local de San Antonio</t>
  </si>
  <si>
    <t>30091926-0</t>
  </si>
  <si>
    <t>Construcción Fiscalía Local de Quintero</t>
  </si>
  <si>
    <t>30074277-0</t>
  </si>
  <si>
    <t>Construcción Fiscalía Local de San Fernando</t>
  </si>
  <si>
    <t>30066974-0</t>
  </si>
  <si>
    <t>Construcción Fiscalía Local de Talca</t>
  </si>
  <si>
    <t>30000650-0</t>
  </si>
  <si>
    <t xml:space="preserve">Construcción y Equipamiento Fiscalía Local de Parral </t>
  </si>
  <si>
    <t>20195437-0</t>
  </si>
  <si>
    <t>Construcción Fiscalía Local de Los Angeles</t>
  </si>
  <si>
    <t>30411422-0</t>
  </si>
  <si>
    <t>Construcción Fiscalía Local de Pucón</t>
  </si>
  <si>
    <t>30038634-0</t>
  </si>
  <si>
    <t>Construcción Fiscalía Local de Carahue</t>
  </si>
  <si>
    <t>30038636-0</t>
  </si>
  <si>
    <t>Construcción Fiscalía Local de Los Lagos</t>
  </si>
  <si>
    <t>30476233-0</t>
  </si>
  <si>
    <t>Construcción Fiscalía Regional de Los Ríos</t>
  </si>
  <si>
    <t>30414777-0</t>
  </si>
  <si>
    <t>Construcción Fiscalía Local de Río Negro</t>
  </si>
  <si>
    <t>30136723-0</t>
  </si>
  <si>
    <t>Construcción Fiscalía Local de Castro</t>
  </si>
  <si>
    <t>40008275-0</t>
  </si>
  <si>
    <t>Ampliación Fiscalía Local de Puerto Varas</t>
  </si>
  <si>
    <t>40010362-0</t>
  </si>
  <si>
    <t>30101820-0</t>
  </si>
  <si>
    <t>Reparación Fiscalía Local de Pudahuel</t>
  </si>
  <si>
    <t>30080534-0</t>
  </si>
  <si>
    <t>Construcción Fiscalía Nacional</t>
  </si>
  <si>
    <t>ESTADO DE TRAMITACIÓN DE LA LICITACIÓN ASOCIADA</t>
  </si>
  <si>
    <t>MONTO IDENTIFICADO M$</t>
  </si>
  <si>
    <t>CÓDIGO B.I.P.</t>
  </si>
  <si>
    <t>PERÍODO EJECUCIÓN</t>
  </si>
  <si>
    <t>31/12/2018 - 24/03/2020</t>
  </si>
  <si>
    <t>23/04/2020 - 17/02/2021</t>
  </si>
  <si>
    <t>30/07/2018 - 22/11/2019</t>
  </si>
  <si>
    <t>FECHA ADJUDICACIÓN</t>
  </si>
  <si>
    <t>Primer semestre 2021 a primer semestre de 2022</t>
  </si>
  <si>
    <t>Se estima adjudicar primer semestre de 2021</t>
  </si>
  <si>
    <t>Se contempla adjudicar dentro del segundo semestre de 2021</t>
  </si>
  <si>
    <t>Segundo semestre 2021 a segundo semestre de 2022</t>
  </si>
  <si>
    <t>PRESUPUESTO AÑO 2021.</t>
  </si>
  <si>
    <t>Construcción Fiscalía Regional y Fiscalía Local de Arica-Parinacota</t>
  </si>
  <si>
    <t>20195429-0</t>
  </si>
  <si>
    <t>Mejoramiento Fiscalía Local de Illapel</t>
  </si>
  <si>
    <t>20184456-0</t>
  </si>
  <si>
    <t>Construcción Fiscalía Local de Cauquenes</t>
  </si>
  <si>
    <t>40011459-0</t>
  </si>
  <si>
    <t>Construcción Fiscalía Regional de Antofagasta</t>
  </si>
  <si>
    <t>20176925-0</t>
  </si>
  <si>
    <t>Construcción Fiscalía Local de Diego de Almagro</t>
  </si>
  <si>
    <t>30213122-0</t>
  </si>
  <si>
    <t>Construcción Fiscalía Local de La Ligua</t>
  </si>
  <si>
    <t>40019326-0</t>
  </si>
  <si>
    <t>Construcción Fiscalía Local de Bulnes</t>
  </si>
  <si>
    <t>40019332-0</t>
  </si>
  <si>
    <t>Construcción Fiscalía Local de Lebu</t>
  </si>
  <si>
    <t>40019334-0</t>
  </si>
  <si>
    <t>Ampliación Fiscalía Regional de Aysén</t>
  </si>
  <si>
    <t>Ampliación y Mejoramiento Fiscalía Regional de Magallanes y la Antártica Chilena</t>
  </si>
  <si>
    <t>40024941-0</t>
  </si>
  <si>
    <t>Construcción Fiscalía Regional y Local de Cerrillos</t>
  </si>
  <si>
    <t>MONTO PROYECTADO EJECUCIÓN
M$</t>
  </si>
  <si>
    <t>Hubo retrasos por modificaciones en los contenidos a entregar en cada etapa de la Consultoría, ajustes por entrada en vigencia de la Ley de Espacios Públicos y finalmente paralización por trámites administrativos en la fusión de lotes ante el CBR. Finalmente, se están resolviendo observaciones para obtener el Permiso de Edificación.</t>
  </si>
  <si>
    <t>Obra Terminada. Durante este año sólo se ejecutan saldos de Obras correspondientes al pago de Retenciones del Contrato.</t>
  </si>
  <si>
    <t>En proceso de obtención Recomendación Satisfactoria por parte del Sistema Nacional de Inversiones.</t>
  </si>
  <si>
    <t>Se estima adjudicar dentro del segundo semestre de 2021</t>
  </si>
  <si>
    <t>Proyecto pospuesto para el año 2022.</t>
  </si>
  <si>
    <t>Se estima iniciar el diseño durante el segundo semestre de 2022.</t>
  </si>
  <si>
    <t>Segundo semestre de 2022 a segundo semestre de 2023.</t>
  </si>
  <si>
    <t>Proyecto terminado en 2020, solo se pagarán saldos del contrato de Obras Civiles en 2021.</t>
  </si>
  <si>
    <t>15/05/2019 - 05/12/2020</t>
  </si>
  <si>
    <t>Proyecto terminado en 2020, solo se pagarán retenciones del Contrato de Obras Civiles en 2021.</t>
  </si>
  <si>
    <t>06/08/2019 - 04/10/2020</t>
  </si>
  <si>
    <t>En desarrollo la etapa de diseño. Debe efectuarse el cierre de la etapa V de diseño durante el primer semestre de 2021.</t>
  </si>
  <si>
    <t>02/09/2019 - 19/05/2020</t>
  </si>
  <si>
    <t xml:space="preserve">En ejecución el contrato de Obras Civiles. </t>
  </si>
  <si>
    <t>29/10/2019 - 22/03/2021</t>
  </si>
  <si>
    <t>Diseño en desarrollo. En proceso de término administrativo. Pronto a cambio de etapa a Ejecución de Obras Civiles.</t>
  </si>
  <si>
    <t>29/01/2019 - 21/12/2020</t>
  </si>
  <si>
    <t>En proceso de firma de Convenio Mandato de Ejecución de Obras Civiles.</t>
  </si>
  <si>
    <t>Se estima adjudicar durante el semestre de 2021.</t>
  </si>
  <si>
    <t>Segundo semestre 2021 a segundo semestre de 2022.</t>
  </si>
  <si>
    <t>10/06/2019 - 16/10/2020</t>
  </si>
  <si>
    <t>En preparación de antecedentes para licitación de Obras Civiles.</t>
  </si>
  <si>
    <t xml:space="preserve">En desarrollo la etapa de diseño. </t>
  </si>
  <si>
    <t>02/12/2020 - 29/08/2021</t>
  </si>
  <si>
    <t>Se estima adjudicar primer semestre de 2022.</t>
  </si>
  <si>
    <t>En ejecución el contrato de Obras Civiles. Se ampliará el plazo del contrato para finalizar obras relevantes para el buen funcionamiento del edificio.</t>
  </si>
  <si>
    <t>16/12/2019 - 11/03/2021</t>
  </si>
  <si>
    <t>Diseño de obras complementarias finalizado.</t>
  </si>
  <si>
    <t>Se estima adjudicar durante el segundo semestre de 2021</t>
  </si>
  <si>
    <t>Segundo semestre de 2021 a primer semestre de 2022.</t>
  </si>
  <si>
    <t>Cierre ajuste Consultoría de Diseño. Preparación antecedentes Reevaluación etapa de Ejecución.</t>
  </si>
  <si>
    <t>En preparación de antecedentes para Licitación de Diseño.</t>
  </si>
  <si>
    <t>Finalizando Obras, pendiente adquisición Equipos y Equipamiento.</t>
  </si>
  <si>
    <t>En preparación de antecedentes para Reevaluación etapa Ejecución.</t>
  </si>
  <si>
    <t>Segundo semestre 2021 a primer semestre de 2023</t>
  </si>
  <si>
    <t>31/12/2019 - 28/07/2020</t>
  </si>
  <si>
    <t>En proceso de cierre etapa de Diseño. Queda pendiente el último Estado de Pago + Retenciones. Durante segundo semestre se realizará evaluación cambio de etapa a Ejecución.</t>
  </si>
  <si>
    <t>En preparación antecedentes para Licitación de Diseño.</t>
  </si>
  <si>
    <t>Terminando Obras.</t>
  </si>
  <si>
    <t>05/03/2021/28/02/2022</t>
  </si>
  <si>
    <t>Se encuentra adjudicado en el mes de Febrero de 2021 e iniciando Obras.</t>
  </si>
  <si>
    <t>Finalizando Diseño, y solucionando un tema con la inscripción del terreno para poder avanzar hacia el cambio de etapa de Ejecución.</t>
  </si>
  <si>
    <t>13/08/2019 - 24/01/2021</t>
  </si>
  <si>
    <t>12/12/2019 - 14/02/2021</t>
  </si>
  <si>
    <t>Se encuentra en preparación de los antecedentes para la Licitación de Diseño.</t>
  </si>
  <si>
    <t>Se estimada adjudicar durante el segundo semetre de 2021.</t>
  </si>
  <si>
    <t>Segundo semestre de 2021 a segundo semestre de 2022.</t>
  </si>
  <si>
    <t>Se estima adjudicar en primer semestre de 2021</t>
  </si>
  <si>
    <t>Primer semestre 2021 a segundo semestre de 2021.</t>
  </si>
  <si>
    <t>Primer semestre de 2022 a primer semestre de 2023.</t>
  </si>
  <si>
    <t>En preparación antecedentes para Licitación de Especialidades de Diseño, para posteriormente contar con todos los antecedentes para llamar a Ejecución de Obras.</t>
  </si>
  <si>
    <t>Se encuentran en desarrollo las Obras de Ejecución, alcanzando al mes de marzo un avance físico de 62% aproximado de la Obra.</t>
  </si>
  <si>
    <t>Ley N° 21.289 - Subtitulo 31 Incitivas de Inversión.</t>
  </si>
  <si>
    <t>Presuesto aprobado año 2021 M$ 9.187.034</t>
  </si>
  <si>
    <t>TOTAL  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</si>
</sst>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" fontId="3" fillId="0" borderId="0" applyFill="0" applyBorder="0" applyAlignment="0" applyProtection="0"/>
  </cellStyleXfs>
  <cellXfs count="47">
    <xf numFmtId="0" fontId="0" fillId="0" borderId="0" xfId="0"/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vertical="center"/>
      <protection locked="0"/>
    </xf>
    <xf numFmtId="3" fontId="1" fillId="0" borderId="1" xfId="0" applyNumberFormat="1" applyFont="1" applyFill="1" applyBorder="1" applyAlignment="1" applyProtection="1">
      <alignment horizontal="centerContinuous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64" fontId="1" fillId="0" borderId="2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left"/>
    </xf>
    <xf numFmtId="3" fontId="1" fillId="0" borderId="0" xfId="1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164" fontId="1" fillId="0" borderId="4" xfId="1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justify" vertical="center" wrapText="1"/>
    </xf>
    <xf numFmtId="165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14" fontId="4" fillId="3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Fill="1" applyAlignment="1" applyProtection="1">
      <alignment vertical="center" wrapText="1"/>
      <protection locked="0"/>
    </xf>
    <xf numFmtId="14" fontId="4" fillId="0" borderId="2" xfId="0" applyNumberFormat="1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</cellXfs>
  <cellStyles count="2">
    <cellStyle name="Comma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X225"/>
  <sheetViews>
    <sheetView tabSelected="1" view="pageBreakPreview" zoomScale="80" zoomScaleNormal="80" zoomScaleSheetLayoutView="80" workbookViewId="0">
      <pane xSplit="4" ySplit="7" topLeftCell="F35" activePane="bottomRight" state="frozen"/>
      <selection pane="topRight" activeCell="E1" sqref="E1"/>
      <selection pane="bottomLeft" activeCell="A8" sqref="A8"/>
      <selection pane="bottomRight" activeCell="B7" sqref="B7"/>
    </sheetView>
  </sheetViews>
  <sheetFormatPr baseColWidth="10" defaultColWidth="11.42578125" defaultRowHeight="15" x14ac:dyDescent="0.25"/>
  <cols>
    <col min="1" max="1" width="3" style="11" customWidth="1"/>
    <col min="2" max="2" width="17.5703125" style="7" customWidth="1"/>
    <col min="3" max="3" width="71.28515625" style="7" customWidth="1"/>
    <col min="4" max="4" width="16.85546875" style="7" customWidth="1"/>
    <col min="5" max="5" width="107.140625" style="7" customWidth="1"/>
    <col min="6" max="7" width="18.42578125" style="7" customWidth="1"/>
    <col min="8" max="8" width="40.7109375" style="22" customWidth="1"/>
    <col min="9" max="9" width="40.7109375" style="3" customWidth="1"/>
    <col min="10" max="10" width="11.42578125" style="3"/>
    <col min="11" max="11" width="19.140625" style="3" customWidth="1"/>
    <col min="12" max="16384" width="11.42578125" style="3"/>
  </cols>
  <sheetData>
    <row r="1" spans="1:206" x14ac:dyDescent="0.25">
      <c r="A1" s="1"/>
      <c r="B1" s="2"/>
      <c r="C1" s="2"/>
      <c r="D1" s="2"/>
      <c r="E1" s="2"/>
      <c r="F1" s="2"/>
      <c r="G1" s="2"/>
    </row>
    <row r="2" spans="1:206" ht="15.75" x14ac:dyDescent="0.25">
      <c r="A2" s="4"/>
      <c r="B2" s="5" t="s">
        <v>0</v>
      </c>
      <c r="C2" s="6"/>
      <c r="D2" s="4"/>
      <c r="E2" s="4"/>
      <c r="F2" s="2"/>
      <c r="G2" s="2"/>
      <c r="H2" s="42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</row>
    <row r="3" spans="1:206" ht="15.75" x14ac:dyDescent="0.25">
      <c r="A3" s="4"/>
      <c r="B3" s="8" t="s">
        <v>60</v>
      </c>
      <c r="C3" s="2"/>
      <c r="D3" s="2"/>
      <c r="E3" s="2"/>
      <c r="F3" s="2"/>
      <c r="G3" s="2"/>
      <c r="H3" s="23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</row>
    <row r="4" spans="1:206" ht="15.75" x14ac:dyDescent="0.25">
      <c r="A4" s="4"/>
      <c r="B4" s="8" t="s">
        <v>134</v>
      </c>
      <c r="C4" s="2"/>
      <c r="D4" s="2"/>
      <c r="E4" s="2"/>
      <c r="F4" s="2"/>
      <c r="G4" s="2"/>
      <c r="H4" s="2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</row>
    <row r="5" spans="1:206" ht="15.75" x14ac:dyDescent="0.25">
      <c r="A5" s="4"/>
      <c r="B5" s="8" t="s">
        <v>135</v>
      </c>
      <c r="C5" s="2"/>
      <c r="D5" s="2"/>
      <c r="E5" s="2"/>
      <c r="F5" s="2"/>
      <c r="G5" s="2"/>
      <c r="H5" s="23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</row>
    <row r="6" spans="1:206" s="11" customFormat="1" ht="17.100000000000001" customHeight="1" x14ac:dyDescent="0.25">
      <c r="A6" s="4"/>
      <c r="B6" s="9" t="s">
        <v>1</v>
      </c>
      <c r="C6" s="6"/>
      <c r="D6" s="6"/>
      <c r="E6" s="6"/>
      <c r="F6" s="6"/>
      <c r="G6" s="4"/>
      <c r="H6" s="24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</row>
    <row r="7" spans="1:206" ht="87.75" customHeight="1" x14ac:dyDescent="0.25">
      <c r="A7" s="12"/>
      <c r="B7" s="18" t="s">
        <v>50</v>
      </c>
      <c r="C7" s="19" t="s">
        <v>2</v>
      </c>
      <c r="D7" s="18" t="s">
        <v>3</v>
      </c>
      <c r="E7" s="18" t="s">
        <v>48</v>
      </c>
      <c r="F7" s="20" t="s">
        <v>49</v>
      </c>
      <c r="G7" s="20" t="s">
        <v>81</v>
      </c>
      <c r="H7" s="20" t="s">
        <v>55</v>
      </c>
      <c r="I7" s="20" t="s">
        <v>51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</row>
    <row r="8" spans="1:206" ht="57" x14ac:dyDescent="0.25">
      <c r="A8" s="4"/>
      <c r="B8" s="30" t="s">
        <v>4</v>
      </c>
      <c r="C8" s="31" t="s">
        <v>61</v>
      </c>
      <c r="D8" s="17" t="s">
        <v>5</v>
      </c>
      <c r="E8" s="34" t="s">
        <v>82</v>
      </c>
      <c r="F8" s="14">
        <v>26516</v>
      </c>
      <c r="G8" s="14">
        <v>26516</v>
      </c>
      <c r="H8" s="35">
        <v>43465</v>
      </c>
      <c r="I8" s="36" t="s">
        <v>52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</row>
    <row r="9" spans="1:206" ht="32.25" customHeight="1" x14ac:dyDescent="0.25">
      <c r="A9" s="4"/>
      <c r="B9" s="30" t="s">
        <v>6</v>
      </c>
      <c r="C9" s="31" t="s">
        <v>7</v>
      </c>
      <c r="D9" s="17" t="s">
        <v>8</v>
      </c>
      <c r="E9" s="34" t="s">
        <v>133</v>
      </c>
      <c r="F9" s="14">
        <v>1040410</v>
      </c>
      <c r="G9" s="14">
        <v>1044689</v>
      </c>
      <c r="H9" s="35">
        <v>43944</v>
      </c>
      <c r="I9" s="36" t="s">
        <v>53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</row>
    <row r="10" spans="1:206" ht="32.25" customHeight="1" x14ac:dyDescent="0.25">
      <c r="A10" s="4"/>
      <c r="B10" s="30" t="s">
        <v>9</v>
      </c>
      <c r="C10" s="31" t="s">
        <v>10</v>
      </c>
      <c r="D10" s="17" t="s">
        <v>8</v>
      </c>
      <c r="E10" s="34" t="s">
        <v>122</v>
      </c>
      <c r="F10" s="14">
        <v>922458</v>
      </c>
      <c r="G10" s="14">
        <v>1834252</v>
      </c>
      <c r="H10" s="35">
        <v>44260</v>
      </c>
      <c r="I10" s="36" t="s">
        <v>121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</row>
    <row r="11" spans="1:206" ht="32.25" customHeight="1" x14ac:dyDescent="0.25">
      <c r="A11" s="4"/>
      <c r="B11" s="30" t="s">
        <v>66</v>
      </c>
      <c r="C11" s="31" t="s">
        <v>67</v>
      </c>
      <c r="D11" s="17" t="s">
        <v>5</v>
      </c>
      <c r="E11" s="34" t="s">
        <v>126</v>
      </c>
      <c r="F11" s="14">
        <v>0</v>
      </c>
      <c r="G11" s="14">
        <v>34260</v>
      </c>
      <c r="H11" s="35" t="s">
        <v>127</v>
      </c>
      <c r="I11" s="37" t="s">
        <v>128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</row>
    <row r="12" spans="1:206" ht="32.25" customHeight="1" x14ac:dyDescent="0.25">
      <c r="A12" s="4"/>
      <c r="B12" s="30" t="s">
        <v>11</v>
      </c>
      <c r="C12" s="31" t="s">
        <v>12</v>
      </c>
      <c r="D12" s="17" t="s">
        <v>8</v>
      </c>
      <c r="E12" s="34" t="s">
        <v>83</v>
      </c>
      <c r="F12" s="14">
        <v>15636</v>
      </c>
      <c r="G12" s="14">
        <v>15636</v>
      </c>
      <c r="H12" s="35">
        <v>43311</v>
      </c>
      <c r="I12" s="36" t="s">
        <v>54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</row>
    <row r="13" spans="1:206" ht="32.25" customHeight="1" x14ac:dyDescent="0.25">
      <c r="A13" s="4"/>
      <c r="B13" s="30" t="s">
        <v>68</v>
      </c>
      <c r="C13" s="31" t="s">
        <v>69</v>
      </c>
      <c r="D13" s="17" t="s">
        <v>5</v>
      </c>
      <c r="E13" s="34" t="s">
        <v>84</v>
      </c>
      <c r="F13" s="14">
        <v>0</v>
      </c>
      <c r="G13" s="14">
        <v>0</v>
      </c>
      <c r="H13" s="35" t="s">
        <v>85</v>
      </c>
      <c r="I13" s="37" t="s">
        <v>59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</row>
    <row r="14" spans="1:206" ht="32.25" customHeight="1" x14ac:dyDescent="0.25">
      <c r="A14" s="4"/>
      <c r="B14" s="30" t="s">
        <v>13</v>
      </c>
      <c r="C14" s="31" t="s">
        <v>14</v>
      </c>
      <c r="D14" s="17" t="s">
        <v>5</v>
      </c>
      <c r="E14" s="34" t="s">
        <v>119</v>
      </c>
      <c r="F14" s="14">
        <v>39741</v>
      </c>
      <c r="G14" s="14">
        <v>39741</v>
      </c>
      <c r="H14" s="37" t="s">
        <v>57</v>
      </c>
      <c r="I14" s="37" t="s">
        <v>56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</row>
    <row r="15" spans="1:206" ht="32.25" customHeight="1" x14ac:dyDescent="0.25">
      <c r="A15" s="4"/>
      <c r="B15" s="30" t="s">
        <v>15</v>
      </c>
      <c r="C15" s="31" t="s">
        <v>16</v>
      </c>
      <c r="D15" s="17" t="s">
        <v>5</v>
      </c>
      <c r="E15" s="34" t="s">
        <v>118</v>
      </c>
      <c r="F15" s="14">
        <v>5900</v>
      </c>
      <c r="G15" s="14">
        <v>5900</v>
      </c>
      <c r="H15" s="35">
        <v>43830</v>
      </c>
      <c r="I15" s="36" t="s">
        <v>117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</row>
    <row r="16" spans="1:206" ht="32.25" customHeight="1" x14ac:dyDescent="0.25">
      <c r="A16" s="4"/>
      <c r="B16" s="30" t="s">
        <v>62</v>
      </c>
      <c r="C16" s="31" t="s">
        <v>63</v>
      </c>
      <c r="D16" s="17" t="s">
        <v>8</v>
      </c>
      <c r="E16" s="34" t="s">
        <v>132</v>
      </c>
      <c r="F16" s="14">
        <v>29160</v>
      </c>
      <c r="G16" s="14">
        <v>29160</v>
      </c>
      <c r="H16" s="37" t="s">
        <v>129</v>
      </c>
      <c r="I16" s="37" t="s">
        <v>130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</row>
    <row r="17" spans="1:206" ht="32.25" customHeight="1" x14ac:dyDescent="0.25">
      <c r="A17" s="4"/>
      <c r="B17" s="30" t="s">
        <v>17</v>
      </c>
      <c r="C17" s="31" t="s">
        <v>18</v>
      </c>
      <c r="D17" s="17" t="s">
        <v>8</v>
      </c>
      <c r="E17" s="34" t="s">
        <v>112</v>
      </c>
      <c r="F17" s="14">
        <v>7243</v>
      </c>
      <c r="G17" s="14">
        <v>7243</v>
      </c>
      <c r="H17" s="35" t="s">
        <v>85</v>
      </c>
      <c r="I17" s="37" t="s">
        <v>116</v>
      </c>
      <c r="J17" s="7"/>
      <c r="K17" s="2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</row>
    <row r="18" spans="1:206" ht="32.25" customHeight="1" x14ac:dyDescent="0.25">
      <c r="A18" s="4"/>
      <c r="B18" s="30" t="s">
        <v>70</v>
      </c>
      <c r="C18" s="31" t="s">
        <v>71</v>
      </c>
      <c r="D18" s="17" t="s">
        <v>5</v>
      </c>
      <c r="E18" s="34" t="s">
        <v>113</v>
      </c>
      <c r="F18" s="14">
        <v>0</v>
      </c>
      <c r="G18" s="14">
        <v>19545</v>
      </c>
      <c r="H18" s="37" t="s">
        <v>57</v>
      </c>
      <c r="I18" s="37" t="s">
        <v>56</v>
      </c>
      <c r="J18" s="7"/>
      <c r="K18" s="7"/>
      <c r="L18" s="10"/>
      <c r="M18" s="16"/>
      <c r="N18" s="16"/>
      <c r="O18" s="16"/>
      <c r="P18" s="10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</row>
    <row r="19" spans="1:206" ht="32.25" customHeight="1" x14ac:dyDescent="0.25">
      <c r="A19" s="4"/>
      <c r="B19" s="30" t="s">
        <v>19</v>
      </c>
      <c r="C19" s="31" t="s">
        <v>20</v>
      </c>
      <c r="D19" s="17" t="s">
        <v>8</v>
      </c>
      <c r="E19" s="34" t="s">
        <v>114</v>
      </c>
      <c r="F19" s="14">
        <v>1297186</v>
      </c>
      <c r="G19" s="14">
        <v>1297186</v>
      </c>
      <c r="H19" s="41">
        <v>43846</v>
      </c>
      <c r="I19" s="41">
        <v>44236</v>
      </c>
      <c r="J19" s="7"/>
      <c r="K19" s="7"/>
      <c r="L19" s="10"/>
      <c r="M19" s="10"/>
      <c r="N19" s="10"/>
      <c r="O19" s="10"/>
      <c r="P19" s="10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</row>
    <row r="20" spans="1:206" ht="32.25" customHeight="1" x14ac:dyDescent="0.25">
      <c r="A20" s="4"/>
      <c r="B20" s="30" t="s">
        <v>21</v>
      </c>
      <c r="C20" s="31" t="s">
        <v>22</v>
      </c>
      <c r="D20" s="17" t="s">
        <v>5</v>
      </c>
      <c r="E20" s="34" t="s">
        <v>123</v>
      </c>
      <c r="F20" s="14">
        <v>0</v>
      </c>
      <c r="G20" s="14">
        <v>20625</v>
      </c>
      <c r="H20" s="43">
        <v>43690</v>
      </c>
      <c r="I20" s="17" t="s">
        <v>124</v>
      </c>
      <c r="J20" s="7"/>
      <c r="K20" s="7"/>
      <c r="L20" s="10"/>
      <c r="M20" s="10"/>
      <c r="N20" s="10"/>
      <c r="O20" s="10"/>
      <c r="P20" s="10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</row>
    <row r="21" spans="1:206" ht="32.25" customHeight="1" x14ac:dyDescent="0.25">
      <c r="A21" s="4"/>
      <c r="B21" s="30" t="s">
        <v>64</v>
      </c>
      <c r="C21" s="31" t="s">
        <v>65</v>
      </c>
      <c r="D21" s="17" t="s">
        <v>5</v>
      </c>
      <c r="E21" s="34" t="s">
        <v>113</v>
      </c>
      <c r="F21" s="14">
        <v>18101</v>
      </c>
      <c r="G21" s="14">
        <v>18101</v>
      </c>
      <c r="H21" s="37" t="s">
        <v>57</v>
      </c>
      <c r="I21" s="37" t="s">
        <v>56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</row>
    <row r="22" spans="1:206" ht="32.25" customHeight="1" x14ac:dyDescent="0.25">
      <c r="A22" s="4"/>
      <c r="B22" s="30" t="s">
        <v>23</v>
      </c>
      <c r="C22" s="31" t="s">
        <v>24</v>
      </c>
      <c r="D22" s="17" t="s">
        <v>8</v>
      </c>
      <c r="E22" s="34" t="s">
        <v>120</v>
      </c>
      <c r="F22" s="14">
        <v>1098819</v>
      </c>
      <c r="G22" s="14">
        <v>1552361</v>
      </c>
      <c r="H22" s="43">
        <v>43811</v>
      </c>
      <c r="I22" s="17" t="s">
        <v>125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</row>
    <row r="23" spans="1:206" ht="32.25" customHeight="1" x14ac:dyDescent="0.25">
      <c r="A23" s="4"/>
      <c r="B23" s="30" t="s">
        <v>25</v>
      </c>
      <c r="C23" s="31" t="s">
        <v>26</v>
      </c>
      <c r="D23" s="17" t="s">
        <v>8</v>
      </c>
      <c r="E23" s="34" t="s">
        <v>115</v>
      </c>
      <c r="F23" s="14">
        <v>1086</v>
      </c>
      <c r="G23" s="14">
        <v>1086</v>
      </c>
      <c r="H23" s="35" t="s">
        <v>85</v>
      </c>
      <c r="I23" s="37" t="s">
        <v>116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</row>
    <row r="24" spans="1:206" ht="32.450000000000003" customHeight="1" x14ac:dyDescent="0.25">
      <c r="A24" s="4"/>
      <c r="B24" s="30" t="s">
        <v>72</v>
      </c>
      <c r="C24" s="31" t="s">
        <v>73</v>
      </c>
      <c r="D24" s="17" t="s">
        <v>5</v>
      </c>
      <c r="E24" s="34" t="s">
        <v>86</v>
      </c>
      <c r="F24" s="14">
        <v>0</v>
      </c>
      <c r="G24" s="14">
        <v>0</v>
      </c>
      <c r="H24" s="37" t="s">
        <v>87</v>
      </c>
      <c r="I24" s="37" t="s">
        <v>88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</row>
    <row r="25" spans="1:206" ht="32.25" customHeight="1" x14ac:dyDescent="0.25">
      <c r="A25" s="4"/>
      <c r="B25" s="30" t="s">
        <v>74</v>
      </c>
      <c r="C25" s="31" t="s">
        <v>75</v>
      </c>
      <c r="D25" s="17" t="s">
        <v>5</v>
      </c>
      <c r="E25" s="34" t="s">
        <v>86</v>
      </c>
      <c r="F25" s="14">
        <v>0</v>
      </c>
      <c r="G25" s="14">
        <v>0</v>
      </c>
      <c r="H25" s="37" t="s">
        <v>87</v>
      </c>
      <c r="I25" s="37" t="s">
        <v>88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</row>
    <row r="26" spans="1:206" ht="32.25" customHeight="1" x14ac:dyDescent="0.25">
      <c r="A26" s="4"/>
      <c r="B26" s="30" t="s">
        <v>27</v>
      </c>
      <c r="C26" s="31" t="s">
        <v>28</v>
      </c>
      <c r="D26" s="17" t="s">
        <v>8</v>
      </c>
      <c r="E26" s="34" t="s">
        <v>89</v>
      </c>
      <c r="F26" s="14">
        <v>390082</v>
      </c>
      <c r="G26" s="14">
        <v>390082</v>
      </c>
      <c r="H26" s="38">
        <v>43600</v>
      </c>
      <c r="I26" s="39" t="s">
        <v>90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</row>
    <row r="27" spans="1:206" ht="32.25" customHeight="1" x14ac:dyDescent="0.25">
      <c r="A27" s="4"/>
      <c r="B27" s="30" t="s">
        <v>29</v>
      </c>
      <c r="C27" s="31" t="s">
        <v>30</v>
      </c>
      <c r="D27" s="17" t="s">
        <v>8</v>
      </c>
      <c r="E27" s="34" t="s">
        <v>91</v>
      </c>
      <c r="F27" s="14">
        <v>50066</v>
      </c>
      <c r="G27" s="14">
        <v>50066</v>
      </c>
      <c r="H27" s="38">
        <v>43683</v>
      </c>
      <c r="I27" s="38" t="s">
        <v>92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</row>
    <row r="28" spans="1:206" ht="32.25" customHeight="1" x14ac:dyDescent="0.25">
      <c r="A28" s="4"/>
      <c r="B28" s="30" t="s">
        <v>31</v>
      </c>
      <c r="C28" s="31" t="s">
        <v>32</v>
      </c>
      <c r="D28" s="17" t="s">
        <v>5</v>
      </c>
      <c r="E28" s="34" t="s">
        <v>93</v>
      </c>
      <c r="F28" s="14">
        <v>6330</v>
      </c>
      <c r="G28" s="14">
        <v>6330</v>
      </c>
      <c r="H28" s="38">
        <v>43710</v>
      </c>
      <c r="I28" s="38" t="s">
        <v>94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</row>
    <row r="29" spans="1:206" ht="32.25" customHeight="1" x14ac:dyDescent="0.25">
      <c r="A29" s="4"/>
      <c r="B29" s="30" t="s">
        <v>33</v>
      </c>
      <c r="C29" s="31" t="s">
        <v>34</v>
      </c>
      <c r="D29" s="17" t="s">
        <v>8</v>
      </c>
      <c r="E29" s="34" t="s">
        <v>95</v>
      </c>
      <c r="F29" s="14">
        <v>538692</v>
      </c>
      <c r="G29" s="14">
        <v>553048</v>
      </c>
      <c r="H29" s="38">
        <v>43767</v>
      </c>
      <c r="I29" s="38" t="s">
        <v>96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</row>
    <row r="30" spans="1:206" ht="32.25" customHeight="1" x14ac:dyDescent="0.25">
      <c r="A30" s="4"/>
      <c r="B30" s="30" t="s">
        <v>35</v>
      </c>
      <c r="C30" s="31" t="s">
        <v>36</v>
      </c>
      <c r="D30" s="17" t="s">
        <v>5</v>
      </c>
      <c r="E30" s="34" t="s">
        <v>97</v>
      </c>
      <c r="F30" s="14">
        <v>21044</v>
      </c>
      <c r="G30" s="14">
        <v>21044</v>
      </c>
      <c r="H30" s="38">
        <v>43494</v>
      </c>
      <c r="I30" s="38" t="s">
        <v>98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</row>
    <row r="31" spans="1:206" ht="32.25" customHeight="1" x14ac:dyDescent="0.25">
      <c r="A31" s="4"/>
      <c r="B31" s="30" t="s">
        <v>37</v>
      </c>
      <c r="C31" s="31" t="s">
        <v>38</v>
      </c>
      <c r="D31" s="17" t="s">
        <v>8</v>
      </c>
      <c r="E31" s="34" t="s">
        <v>99</v>
      </c>
      <c r="F31" s="14">
        <v>446907</v>
      </c>
      <c r="G31" s="14">
        <v>446907</v>
      </c>
      <c r="H31" s="35" t="s">
        <v>100</v>
      </c>
      <c r="I31" s="37" t="s">
        <v>101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</row>
    <row r="32" spans="1:206" ht="32.25" customHeight="1" x14ac:dyDescent="0.25">
      <c r="A32" s="4"/>
      <c r="B32" s="30" t="s">
        <v>39</v>
      </c>
      <c r="C32" s="31" t="s">
        <v>40</v>
      </c>
      <c r="D32" s="17" t="s">
        <v>5</v>
      </c>
      <c r="E32" s="34" t="s">
        <v>97</v>
      </c>
      <c r="F32" s="14">
        <v>0</v>
      </c>
      <c r="G32" s="14">
        <v>0</v>
      </c>
      <c r="H32" s="38">
        <v>43626</v>
      </c>
      <c r="I32" s="37" t="s">
        <v>102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</row>
    <row r="33" spans="1:206" ht="32.25" customHeight="1" x14ac:dyDescent="0.25">
      <c r="A33" s="4"/>
      <c r="B33" s="30" t="s">
        <v>41</v>
      </c>
      <c r="C33" s="31" t="s">
        <v>42</v>
      </c>
      <c r="D33" s="17" t="s">
        <v>8</v>
      </c>
      <c r="E33" s="34" t="s">
        <v>103</v>
      </c>
      <c r="F33" s="14">
        <v>0</v>
      </c>
      <c r="G33" s="14">
        <v>0</v>
      </c>
      <c r="H33" s="35" t="s">
        <v>58</v>
      </c>
      <c r="I33" s="37" t="s">
        <v>101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</row>
    <row r="34" spans="1:206" ht="32.25" customHeight="1" x14ac:dyDescent="0.25">
      <c r="A34" s="4"/>
      <c r="B34" s="30" t="s">
        <v>76</v>
      </c>
      <c r="C34" s="31" t="s">
        <v>77</v>
      </c>
      <c r="D34" s="17" t="s">
        <v>5</v>
      </c>
      <c r="E34" s="34" t="s">
        <v>86</v>
      </c>
      <c r="F34" s="14">
        <v>0</v>
      </c>
      <c r="G34" s="14">
        <v>0</v>
      </c>
      <c r="H34" s="37" t="s">
        <v>87</v>
      </c>
      <c r="I34" s="37" t="s">
        <v>88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</row>
    <row r="35" spans="1:206" ht="32.25" customHeight="1" x14ac:dyDescent="0.25">
      <c r="A35" s="4"/>
      <c r="B35" s="30" t="s">
        <v>43</v>
      </c>
      <c r="C35" s="31" t="s">
        <v>78</v>
      </c>
      <c r="D35" s="17" t="s">
        <v>5</v>
      </c>
      <c r="E35" s="34" t="s">
        <v>104</v>
      </c>
      <c r="F35" s="14">
        <v>38138</v>
      </c>
      <c r="G35" s="14">
        <v>38138</v>
      </c>
      <c r="H35" s="38">
        <v>44167</v>
      </c>
      <c r="I35" s="38" t="s">
        <v>105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</row>
    <row r="36" spans="1:206" ht="35.450000000000003" customHeight="1" x14ac:dyDescent="0.25">
      <c r="A36" s="4"/>
      <c r="B36" s="30" t="s">
        <v>79</v>
      </c>
      <c r="C36" s="31" t="s">
        <v>80</v>
      </c>
      <c r="D36" s="17" t="s">
        <v>5</v>
      </c>
      <c r="E36" s="34" t="s">
        <v>86</v>
      </c>
      <c r="F36" s="14">
        <v>0</v>
      </c>
      <c r="G36" s="14">
        <v>0</v>
      </c>
      <c r="H36" s="37" t="s">
        <v>106</v>
      </c>
      <c r="I36" s="37" t="s">
        <v>131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</row>
    <row r="37" spans="1:206" ht="31.9" customHeight="1" x14ac:dyDescent="0.25">
      <c r="B37" s="30" t="s">
        <v>44</v>
      </c>
      <c r="C37" s="31" t="s">
        <v>45</v>
      </c>
      <c r="D37" s="17" t="s">
        <v>8</v>
      </c>
      <c r="E37" s="34" t="s">
        <v>107</v>
      </c>
      <c r="F37" s="14">
        <v>1190212</v>
      </c>
      <c r="G37" s="14">
        <v>1235118</v>
      </c>
      <c r="H37" s="38">
        <v>43815</v>
      </c>
      <c r="I37" s="38" t="s">
        <v>108</v>
      </c>
    </row>
    <row r="38" spans="1:206" ht="26.25" customHeight="1" x14ac:dyDescent="0.25">
      <c r="B38" s="32" t="s">
        <v>46</v>
      </c>
      <c r="C38" s="33" t="s">
        <v>47</v>
      </c>
      <c r="D38" s="25" t="s">
        <v>8</v>
      </c>
      <c r="E38" s="34" t="s">
        <v>109</v>
      </c>
      <c r="F38" s="29">
        <v>0</v>
      </c>
      <c r="G38" s="29">
        <v>500000</v>
      </c>
      <c r="H38" s="40" t="s">
        <v>110</v>
      </c>
      <c r="I38" s="40" t="s">
        <v>111</v>
      </c>
    </row>
    <row r="39" spans="1:206" ht="26.25" customHeight="1" x14ac:dyDescent="0.25">
      <c r="B39" s="45" t="s">
        <v>136</v>
      </c>
      <c r="C39" s="46"/>
      <c r="D39" s="26"/>
      <c r="E39" s="26"/>
      <c r="F39" s="44">
        <f>+SUM(F8:F38)</f>
        <v>7183727</v>
      </c>
      <c r="G39" s="44">
        <f>+SUM(G8:G38)</f>
        <v>9187034</v>
      </c>
      <c r="H39" s="27"/>
      <c r="I39" s="28"/>
    </row>
    <row r="40" spans="1:206" ht="26.25" customHeight="1" x14ac:dyDescent="0.25">
      <c r="F40" s="2"/>
      <c r="G40" s="2"/>
    </row>
    <row r="42" spans="1:206" x14ac:dyDescent="0.25">
      <c r="A42" s="3"/>
    </row>
    <row r="43" spans="1:206" ht="15.75" x14ac:dyDescent="0.25">
      <c r="A43" s="3"/>
      <c r="B43" s="13"/>
    </row>
    <row r="44" spans="1:206" x14ac:dyDescent="0.25">
      <c r="A44" s="3"/>
    </row>
    <row r="45" spans="1:206" x14ac:dyDescent="0.25">
      <c r="A45" s="3"/>
    </row>
    <row r="46" spans="1:206" x14ac:dyDescent="0.25">
      <c r="A46" s="3"/>
    </row>
    <row r="47" spans="1:206" x14ac:dyDescent="0.25">
      <c r="A47" s="3"/>
    </row>
    <row r="48" spans="1:206" x14ac:dyDescent="0.25">
      <c r="A48" s="3"/>
    </row>
    <row r="49" spans="1:5" x14ac:dyDescent="0.25">
      <c r="A49" s="3"/>
      <c r="B49" s="10"/>
      <c r="C49" s="10"/>
      <c r="D49" s="10"/>
      <c r="E49" s="10"/>
    </row>
    <row r="50" spans="1:5" x14ac:dyDescent="0.2">
      <c r="A50" s="3"/>
      <c r="B50" s="10"/>
      <c r="C50" s="15"/>
      <c r="D50" s="15"/>
      <c r="E50" s="15"/>
    </row>
    <row r="51" spans="1:5" x14ac:dyDescent="0.2">
      <c r="A51" s="3"/>
      <c r="B51" s="10"/>
      <c r="C51" s="15"/>
      <c r="D51" s="15"/>
      <c r="E51" s="15"/>
    </row>
    <row r="52" spans="1:5" x14ac:dyDescent="0.2">
      <c r="A52" s="3"/>
      <c r="B52" s="10"/>
      <c r="C52" s="15"/>
      <c r="D52" s="15"/>
      <c r="E52" s="15"/>
    </row>
    <row r="53" spans="1:5" x14ac:dyDescent="0.2">
      <c r="A53" s="3"/>
      <c r="B53" s="10"/>
      <c r="C53" s="15"/>
      <c r="D53" s="15"/>
      <c r="E53" s="15"/>
    </row>
    <row r="54" spans="1:5" x14ac:dyDescent="0.2">
      <c r="A54" s="3"/>
      <c r="B54" s="10"/>
      <c r="C54" s="15"/>
      <c r="D54" s="15"/>
      <c r="E54" s="15"/>
    </row>
    <row r="55" spans="1:5" x14ac:dyDescent="0.2">
      <c r="A55" s="3"/>
      <c r="B55" s="10"/>
      <c r="C55" s="15"/>
      <c r="D55" s="15"/>
      <c r="E55" s="15"/>
    </row>
    <row r="56" spans="1:5" x14ac:dyDescent="0.2">
      <c r="A56" s="3"/>
      <c r="B56" s="10"/>
      <c r="C56" s="15"/>
      <c r="D56" s="15"/>
      <c r="E56" s="15"/>
    </row>
    <row r="57" spans="1:5" x14ac:dyDescent="0.2">
      <c r="A57" s="3"/>
      <c r="B57" s="10"/>
      <c r="C57" s="15"/>
      <c r="D57" s="15"/>
      <c r="E57" s="15"/>
    </row>
    <row r="58" spans="1:5" x14ac:dyDescent="0.2">
      <c r="A58" s="3"/>
      <c r="B58" s="10"/>
      <c r="C58" s="15"/>
      <c r="D58" s="15"/>
      <c r="E58" s="15"/>
    </row>
    <row r="59" spans="1:5" x14ac:dyDescent="0.2">
      <c r="A59" s="3"/>
      <c r="B59" s="10"/>
      <c r="C59" s="15"/>
      <c r="D59" s="15"/>
      <c r="E59" s="15"/>
    </row>
    <row r="60" spans="1:5" x14ac:dyDescent="0.2">
      <c r="A60" s="3"/>
      <c r="B60" s="10"/>
      <c r="C60" s="15"/>
      <c r="D60" s="15"/>
      <c r="E60" s="15"/>
    </row>
    <row r="61" spans="1:5" x14ac:dyDescent="0.2">
      <c r="A61" s="3"/>
      <c r="B61" s="10"/>
      <c r="C61" s="15"/>
      <c r="D61" s="15"/>
      <c r="E61" s="15"/>
    </row>
    <row r="62" spans="1:5" x14ac:dyDescent="0.2">
      <c r="A62" s="3"/>
      <c r="B62" s="10"/>
      <c r="C62" s="15"/>
      <c r="D62" s="15"/>
      <c r="E62" s="15"/>
    </row>
    <row r="63" spans="1:5" x14ac:dyDescent="0.2">
      <c r="A63" s="3"/>
      <c r="B63" s="10"/>
      <c r="C63" s="15"/>
      <c r="D63" s="15"/>
      <c r="E63" s="15"/>
    </row>
    <row r="64" spans="1:5" x14ac:dyDescent="0.2">
      <c r="A64" s="3"/>
      <c r="B64" s="10"/>
      <c r="C64" s="15"/>
      <c r="D64" s="15"/>
      <c r="E64" s="15"/>
    </row>
    <row r="65" spans="1:5" x14ac:dyDescent="0.2">
      <c r="A65" s="3"/>
      <c r="B65" s="10"/>
      <c r="C65" s="15"/>
      <c r="D65" s="15"/>
      <c r="E65" s="15"/>
    </row>
    <row r="66" spans="1:5" x14ac:dyDescent="0.2">
      <c r="A66" s="3"/>
      <c r="B66" s="10"/>
      <c r="C66" s="15"/>
      <c r="D66" s="15"/>
      <c r="E66" s="15"/>
    </row>
    <row r="67" spans="1:5" x14ac:dyDescent="0.2">
      <c r="A67" s="3"/>
      <c r="B67" s="10"/>
      <c r="C67" s="15"/>
      <c r="D67" s="15"/>
      <c r="E67" s="15"/>
    </row>
    <row r="68" spans="1:5" x14ac:dyDescent="0.2">
      <c r="A68" s="3"/>
      <c r="B68" s="10"/>
      <c r="C68" s="15"/>
      <c r="D68" s="15"/>
      <c r="E68" s="15"/>
    </row>
    <row r="69" spans="1:5" x14ac:dyDescent="0.2">
      <c r="A69" s="3"/>
      <c r="B69" s="10"/>
      <c r="C69" s="15"/>
      <c r="D69" s="15"/>
      <c r="E69" s="15"/>
    </row>
    <row r="70" spans="1:5" x14ac:dyDescent="0.2">
      <c r="A70" s="3"/>
      <c r="B70" s="10"/>
      <c r="C70" s="15"/>
      <c r="D70" s="15"/>
      <c r="E70" s="15"/>
    </row>
    <row r="71" spans="1:5" x14ac:dyDescent="0.2">
      <c r="A71" s="3"/>
      <c r="B71" s="10"/>
      <c r="C71" s="15"/>
      <c r="D71" s="15"/>
      <c r="E71" s="15"/>
    </row>
    <row r="72" spans="1:5" x14ac:dyDescent="0.2">
      <c r="A72" s="3"/>
      <c r="B72" s="10"/>
      <c r="C72" s="15"/>
      <c r="D72" s="15"/>
      <c r="E72" s="15"/>
    </row>
    <row r="73" spans="1:5" x14ac:dyDescent="0.2">
      <c r="A73" s="3"/>
      <c r="B73" s="10"/>
      <c r="C73" s="15"/>
      <c r="D73" s="15"/>
      <c r="E73" s="15"/>
    </row>
    <row r="74" spans="1:5" x14ac:dyDescent="0.2">
      <c r="A74" s="3"/>
      <c r="B74" s="10"/>
      <c r="C74" s="15"/>
      <c r="D74" s="15"/>
      <c r="E74" s="15"/>
    </row>
    <row r="75" spans="1:5" x14ac:dyDescent="0.2">
      <c r="A75" s="3"/>
      <c r="B75" s="10"/>
      <c r="C75" s="15"/>
      <c r="D75" s="15"/>
      <c r="E75" s="15"/>
    </row>
    <row r="76" spans="1:5" x14ac:dyDescent="0.2">
      <c r="A76" s="3"/>
      <c r="B76" s="10"/>
      <c r="C76" s="15"/>
      <c r="D76" s="15"/>
      <c r="E76" s="15"/>
    </row>
    <row r="77" spans="1:5" x14ac:dyDescent="0.2">
      <c r="A77" s="3"/>
      <c r="B77" s="10"/>
      <c r="C77" s="15"/>
      <c r="D77" s="15"/>
      <c r="E77" s="15"/>
    </row>
    <row r="78" spans="1:5" x14ac:dyDescent="0.2">
      <c r="A78" s="3"/>
      <c r="B78" s="10"/>
      <c r="C78" s="15"/>
      <c r="D78" s="15"/>
      <c r="E78" s="15"/>
    </row>
    <row r="79" spans="1:5" x14ac:dyDescent="0.2">
      <c r="A79" s="3"/>
      <c r="B79" s="10"/>
      <c r="C79" s="15"/>
      <c r="D79" s="15"/>
      <c r="E79" s="15"/>
    </row>
    <row r="80" spans="1:5" x14ac:dyDescent="0.2">
      <c r="A80" s="3"/>
      <c r="B80" s="10"/>
      <c r="C80" s="15"/>
      <c r="D80" s="15"/>
      <c r="E80" s="15"/>
    </row>
    <row r="81" spans="1:7" x14ac:dyDescent="0.25">
      <c r="A81" s="3"/>
      <c r="B81" s="10"/>
      <c r="C81" s="10"/>
      <c r="D81" s="10"/>
      <c r="E81" s="10"/>
    </row>
    <row r="82" spans="1:7" x14ac:dyDescent="0.25">
      <c r="A82" s="3"/>
      <c r="B82" s="10"/>
      <c r="C82" s="10"/>
      <c r="D82" s="10"/>
      <c r="E82" s="10"/>
    </row>
    <row r="83" spans="1:7" x14ac:dyDescent="0.25">
      <c r="A83" s="3"/>
      <c r="B83" s="10"/>
      <c r="C83" s="10"/>
      <c r="D83" s="10"/>
      <c r="E83" s="10"/>
    </row>
    <row r="84" spans="1:7" x14ac:dyDescent="0.25">
      <c r="A84" s="3"/>
    </row>
    <row r="85" spans="1:7" x14ac:dyDescent="0.25">
      <c r="A85" s="3"/>
    </row>
    <row r="86" spans="1:7" x14ac:dyDescent="0.25">
      <c r="A86" s="3"/>
    </row>
    <row r="87" spans="1:7" x14ac:dyDescent="0.25">
      <c r="A87" s="3"/>
    </row>
    <row r="88" spans="1:7" x14ac:dyDescent="0.25">
      <c r="A88" s="3"/>
    </row>
    <row r="89" spans="1:7" x14ac:dyDescent="0.25">
      <c r="A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</sheetData>
  <mergeCells count="1">
    <mergeCell ref="B39:C39"/>
  </mergeCells>
  <pageMargins left="0.24" right="0.51" top="0.74803149606299213" bottom="0.74803149606299213" header="0.31496062992125984" footer="0.31496062992125984"/>
  <pageSetup scale="3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INICIATIVAS DE INVERSIÓN</vt:lpstr>
      <vt:lpstr>'INICIATIVAS DE INVERSIÓN'!Área_de_impresión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Abarzua Peña</dc:creator>
  <cp:lastModifiedBy>Raul Abarzua Peña</cp:lastModifiedBy>
  <cp:lastPrinted>2020-10-07T19:42:11Z</cp:lastPrinted>
  <dcterms:created xsi:type="dcterms:W3CDTF">2020-04-16T21:16:30Z</dcterms:created>
  <dcterms:modified xsi:type="dcterms:W3CDTF">2021-03-31T14:25:11Z</dcterms:modified>
</cp:coreProperties>
</file>