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30" windowWidth="14870" windowHeight="11020" tabRatio="920" activeTab="0"/>
  </bookViews>
  <sheets>
    <sheet name="Portada" sheetId="1" r:id="rId1"/>
    <sheet name="IND" sheetId="2" r:id="rId2"/>
    <sheet name="T_I" sheetId="3" r:id="rId3"/>
    <sheet name="DF" sheetId="4" r:id="rId4"/>
    <sheet name="T_II" sheetId="5" r:id="rId5"/>
    <sheet name="TB1" sheetId="6" r:id="rId6"/>
    <sheet name="TB2" sheetId="7" r:id="rId7"/>
    <sheet name="TB3" sheetId="8" r:id="rId8"/>
    <sheet name="TB3.1" sheetId="9" r:id="rId9"/>
    <sheet name="TB3.2" sheetId="10" r:id="rId10"/>
    <sheet name="TB4" sheetId="11" r:id="rId11"/>
    <sheet name="TB4.1" sheetId="12" r:id="rId12"/>
    <sheet name="TB4.2" sheetId="13" r:id="rId13"/>
    <sheet name="TB5" sheetId="14" r:id="rId14"/>
    <sheet name="TB5.1" sheetId="15" r:id="rId15"/>
    <sheet name="TB5.2" sheetId="16" r:id="rId16"/>
    <sheet name="TB6" sheetId="17" r:id="rId17"/>
    <sheet name="TB6.1" sheetId="18" r:id="rId18"/>
    <sheet name="TB6.2" sheetId="19" r:id="rId19"/>
    <sheet name="TB6.3" sheetId="20" r:id="rId20"/>
    <sheet name="TB6.4" sheetId="21" r:id="rId21"/>
    <sheet name="TB6.5" sheetId="22" r:id="rId22"/>
    <sheet name="TB6.6" sheetId="23" r:id="rId23"/>
    <sheet name="TB6.7" sheetId="24" r:id="rId24"/>
    <sheet name="TB6.8" sheetId="25" r:id="rId25"/>
    <sheet name="TB6.9" sheetId="26" r:id="rId26"/>
    <sheet name="TB6.10" sheetId="27" r:id="rId27"/>
    <sheet name="TB6.11" sheetId="28" r:id="rId28"/>
    <sheet name="TB7" sheetId="29" r:id="rId29"/>
    <sheet name="TB8" sheetId="30" r:id="rId30"/>
    <sheet name="TB8.1" sheetId="31" r:id="rId31"/>
    <sheet name="TB9" sheetId="32" r:id="rId32"/>
    <sheet name="TB10" sheetId="33" r:id="rId33"/>
    <sheet name="TB11" sheetId="34" r:id="rId34"/>
    <sheet name="TB12" sheetId="35" r:id="rId35"/>
    <sheet name="III" sheetId="36" r:id="rId36"/>
    <sheet name="TB13" sheetId="37" r:id="rId37"/>
    <sheet name="TB14" sheetId="38" r:id="rId38"/>
    <sheet name="TB15" sheetId="39" r:id="rId39"/>
    <sheet name="TB16" sheetId="40" r:id="rId40"/>
    <sheet name="IV" sheetId="41" r:id="rId41"/>
    <sheet name="TB17" sheetId="42" r:id="rId42"/>
    <sheet name="TB18" sheetId="43" r:id="rId43"/>
    <sheet name="TB19" sheetId="44" r:id="rId44"/>
    <sheet name="TB20" sheetId="45" r:id="rId45"/>
    <sheet name="TB21" sheetId="46" r:id="rId46"/>
    <sheet name="V" sheetId="47" r:id="rId47"/>
    <sheet name="TB22" sheetId="48" r:id="rId48"/>
    <sheet name="TB23" sheetId="49" r:id="rId49"/>
    <sheet name="TB24" sheetId="50" r:id="rId50"/>
    <sheet name="TB25" sheetId="51" r:id="rId51"/>
    <sheet name="TB26" sheetId="52" r:id="rId52"/>
    <sheet name="Anexos" sheetId="53" r:id="rId53"/>
    <sheet name="Ax 1" sheetId="54" r:id="rId54"/>
  </sheets>
  <definedNames>
    <definedName name="_xlnm.Print_Area" localSheetId="3">'DF'!$B$2:$N$44</definedName>
    <definedName name="_xlnm.Print_Area" localSheetId="1">'IND'!$A$1:$D$66</definedName>
    <definedName name="_xlnm.Print_Area" localSheetId="0">'Portada'!#REF!</definedName>
    <definedName name="_xlnm.Print_Area" localSheetId="5">'TB1'!$A$1:$L$35</definedName>
    <definedName name="_xlnm.Print_Area" localSheetId="32">'TB10'!$A$1:$V$34</definedName>
    <definedName name="_xlnm.Print_Area" localSheetId="33">'TB11'!$A$1:$E$54</definedName>
    <definedName name="_xlnm.Print_Area" localSheetId="34">'TB12'!$A$1:$E$30</definedName>
    <definedName name="_xlnm.Print_Area" localSheetId="36">'TB13'!$A$1:$P$56</definedName>
    <definedName name="_xlnm.Print_Area" localSheetId="37">'TB14'!$A$1:$V$60</definedName>
    <definedName name="_xlnm.Print_Area" localSheetId="38">'TB15'!$A$1:$O$56</definedName>
    <definedName name="_xlnm.Print_Area" localSheetId="39">'TB16'!$A$1:$V$36</definedName>
    <definedName name="_xlnm.Print_Area" localSheetId="41">'TB17'!$A$1:$I$33</definedName>
    <definedName name="_xlnm.Print_Area" localSheetId="42">'TB18'!$A$1:$V$61</definedName>
    <definedName name="_xlnm.Print_Area" localSheetId="43">'TB19'!$A$1:$V$56</definedName>
    <definedName name="_xlnm.Print_Area" localSheetId="6">'TB2'!$A$1:$L$36</definedName>
    <definedName name="_xlnm.Print_Area" localSheetId="44">'TB20'!$A$1:$J$32</definedName>
    <definedName name="_xlnm.Print_Area" localSheetId="45">'TB21'!$A$1:$G$31</definedName>
    <definedName name="_xlnm.Print_Area" localSheetId="47">'TB22'!$A$1:$I$33</definedName>
    <definedName name="_xlnm.Print_Area" localSheetId="48">'TB23'!$A$1:$V$37</definedName>
    <definedName name="_xlnm.Print_Area" localSheetId="49">'TB24'!$A$1:$V$37</definedName>
    <definedName name="_xlnm.Print_Area" localSheetId="50">'TB25'!$A$1:$V$57</definedName>
    <definedName name="_xlnm.Print_Area" localSheetId="51">'TB26'!$A$1:$L$59</definedName>
    <definedName name="_xlnm.Print_Area" localSheetId="7">'TB3'!$A$1:$I$35</definedName>
    <definedName name="_xlnm.Print_Area" localSheetId="8">'TB3.1'!$A$1:$W$60</definedName>
    <definedName name="_xlnm.Print_Area" localSheetId="9">'TB3.2'!$A$1:$W$60</definedName>
    <definedName name="_xlnm.Print_Area" localSheetId="10">'TB4'!$A$1:$I$35</definedName>
    <definedName name="_xlnm.Print_Area" localSheetId="11">'TB4.1'!$A$1:$W$61</definedName>
    <definedName name="_xlnm.Print_Area" localSheetId="12">'TB4.2'!$A$1:$W$61</definedName>
    <definedName name="_xlnm.Print_Area" localSheetId="13">'TB5'!$A$1:$I$31</definedName>
    <definedName name="_xlnm.Print_Area" localSheetId="14">'TB5.1'!$A$1:$W$61</definedName>
    <definedName name="_xlnm.Print_Area" localSheetId="15">'TB5.2'!$A$1:$W$61</definedName>
    <definedName name="_xlnm.Print_Area" localSheetId="16">'TB6'!$A$1:$I$37</definedName>
    <definedName name="_xlnm.Print_Area" localSheetId="17">'TB6.1'!$A$1:$V$57</definedName>
    <definedName name="_xlnm.Print_Area" localSheetId="26">'TB6.10'!$A$1:$L$33</definedName>
    <definedName name="_xlnm.Print_Area" localSheetId="27">'TB6.11'!$A$1:$L$33</definedName>
    <definedName name="_xlnm.Print_Area" localSheetId="18">'TB6.2'!$A$1:$W$553</definedName>
    <definedName name="_xlnm.Print_Area" localSheetId="19">'TB6.3'!$A$1:$W$56</definedName>
    <definedName name="_xlnm.Print_Area" localSheetId="20">'TB6.4'!$A$1:$W$56</definedName>
    <definedName name="_xlnm.Print_Area" localSheetId="21">'TB6.5'!$A$1:$W$56</definedName>
    <definedName name="_xlnm.Print_Area" localSheetId="22">'TB6.6'!$A$1:$W$56</definedName>
    <definedName name="_xlnm.Print_Area" localSheetId="23">'TB6.7'!$A$1:$N$63</definedName>
    <definedName name="_xlnm.Print_Area" localSheetId="24">'TB6.8'!$A$1:$N$63</definedName>
    <definedName name="_xlnm.Print_Area" localSheetId="25">'TB6.9'!$A$1:$N$63</definedName>
    <definedName name="_xlnm.Print_Area" localSheetId="28">'TB7'!$A$1:$W$61</definedName>
    <definedName name="_xlnm.Print_Area" localSheetId="29">'TB8'!$A$1:$J$33</definedName>
    <definedName name="_xlnm.Print_Area" localSheetId="30">'TB8.1'!$A$1:$J$33</definedName>
    <definedName name="_xlnm.Print_Area" localSheetId="31">'TB9'!$A$1:$V$61</definedName>
    <definedName name="_xlnm.Print_Titles" localSheetId="18">'TB6.2'!$1:$3</definedName>
  </definedNames>
  <calcPr fullCalcOnLoad="1"/>
</workbook>
</file>

<file path=xl/sharedStrings.xml><?xml version="1.0" encoding="utf-8"?>
<sst xmlns="http://schemas.openxmlformats.org/spreadsheetml/2006/main" count="4694" uniqueCount="820">
  <si>
    <t>BOLETÍN ESTADÍSTICO</t>
  </si>
  <si>
    <t>I TRIMESTRE</t>
  </si>
  <si>
    <t>ENERO - MARZO</t>
  </si>
  <si>
    <t>ABRIL, 2018.</t>
  </si>
  <si>
    <t>Í N D I C E</t>
  </si>
  <si>
    <t>I.   Resumen</t>
  </si>
  <si>
    <t>II.  Boletín Estadístico</t>
  </si>
  <si>
    <t>Tabla N° 1:  Resumen de Casos por Región, según tipo de imputado.</t>
  </si>
  <si>
    <t>Tabla N° 2:  Resumen de Delitos por Región, según tipo de imputado.</t>
  </si>
  <si>
    <t>Tabla N° 3:  Delitos ingresados por categoría de delitos y tipo de imputado.</t>
  </si>
  <si>
    <t>Tabla N°3.1.:  Delitos ingresados por imputados conocidos por región y categoría de delitos.</t>
  </si>
  <si>
    <t>Tabla N°3.2.:  Delitos ingresados por imputados desconocidos por región y categoría de delitos.</t>
  </si>
  <si>
    <t>Tabla N° 4:  Delitos terminados por categoría de delitos y tipo de imputado.</t>
  </si>
  <si>
    <t>Tabla N°4.1.:  Delitos terminados por imputados conocidos por región y categoría de delitos.</t>
  </si>
  <si>
    <t>Tabla N°4.2.:  Delitos terminados por imputados desconocidos por región y categoría de delitos.</t>
  </si>
  <si>
    <t>Tabla N° 5:  Imputados ingresados según identidad y por región.</t>
  </si>
  <si>
    <t>Tabla N°5.1.:  Imputados según identidad por región y categoría de delitos.</t>
  </si>
  <si>
    <t>Tabla N°5.2.:  Imputados conocidos por región y categoría de delitos, según ACD.</t>
  </si>
  <si>
    <t>Tabla N° 6:  Términos aplicados por tipo de imputado.</t>
  </si>
  <si>
    <t>Tabla N°6.1.:  Términos aplicados por región.</t>
  </si>
  <si>
    <t>Tabla N°6.2.:  Términos aplicados por región y categoría de delitos.</t>
  </si>
  <si>
    <t>Tabla N°6.3.:  Términos aplicados a imputados conocidos por región.</t>
  </si>
  <si>
    <t>Tabla N°6.4.:  Términos aplicados a imputados desconocidos por región.</t>
  </si>
  <si>
    <t>Tabla N°6.5.:  Términos aplicados por región a imputado conocido con ACD.</t>
  </si>
  <si>
    <t>Tabla N°6.6.:  Términos aplicados por región a imputado conocido sin ACD.</t>
  </si>
  <si>
    <t>Tabla N°6.7.:  Términos aplicados por categoría de delitos a imputados conocidos con ACD.</t>
  </si>
  <si>
    <t>Tabla N°6.8.:  Términos aplicados por categoría de delitos a imputados conocidos sin ACD.</t>
  </si>
  <si>
    <t>Tabla N°6.9.:  Términos aplicados por categoría de delitos a imputados desconocidos.</t>
  </si>
  <si>
    <t>Tabla N°6.10.:  Penas aplicadas a Imputados condenados llevados a ACD por región y tipo.</t>
  </si>
  <si>
    <t>Tabla N°6.11.:  Penas aplicadas a Imputados condenados llevados sin ACD por región y tipo.</t>
  </si>
  <si>
    <t>Tabla N° 7:  Tiempos promedio de tramitación (en días) por región y categoría de delitos.</t>
  </si>
  <si>
    <t>Tabla N° 8:  Juicios orales realizados por región.</t>
  </si>
  <si>
    <t>Tabla N° 8.1.:  Juicios orales por imputados.</t>
  </si>
  <si>
    <t>Tabla N° 9:  Juicios orales realizados por región y categoría de delito.</t>
  </si>
  <si>
    <t>Tabla N°10:  Tiempos promedio de tramitación (en días) de juicios orales por región y categoría de delitos.</t>
  </si>
  <si>
    <t>Tabla N°11:  Audiencias realizadas a imputados formalizados por región.</t>
  </si>
  <si>
    <t>Tabla N°12:  Medidas cautelares (art. 155) y prisiones preventivas otorgadas.</t>
  </si>
  <si>
    <t>III. Información sobre Víctimas.</t>
  </si>
  <si>
    <t>Tabla N°13:  Víctimas ingresadas por Región, Género y Tramo Etáreo.</t>
  </si>
  <si>
    <t>Tabla N°14:  Víctimas ingresadas por Región y Categoría de Delitos.</t>
  </si>
  <si>
    <t>Tabla N°15:  Víctimas VIF por Región, Género y Tramo Etáreo.</t>
  </si>
  <si>
    <t>Tabla N°16:  Víctimas VIF por Región y Categoría de Delitos.</t>
  </si>
  <si>
    <t>IV. Información Ley 20.084:  Responsabilidad Penal Adolescente.</t>
  </si>
  <si>
    <t>Tabla N°17:  Resumen de información estadística, referente a responsabilidad penal.</t>
  </si>
  <si>
    <t>Tabla N°18:  Delitos ingresados por región y categoría de delitos, referente a responsabilidad penal adolescente.</t>
  </si>
  <si>
    <t>Tabla N°19:  Términos aplicados por región, referente a responsabilidad penal adolescente.</t>
  </si>
  <si>
    <t>Tabla N°20:  Infractores menores de edad ingresados al Ministerio Público.</t>
  </si>
  <si>
    <t>Tabla N°21:  Infractores menores de edad, sometidos a Internación Provisoria.</t>
  </si>
  <si>
    <t>V.  Información Ley 20.066:  Violencia Intrafamiliar.</t>
  </si>
  <si>
    <t>Tabla N°22:  Resumen de información estadística de violencia intrafamiliar por región.</t>
  </si>
  <si>
    <t>Tabla N°23:  Delitos de violencia intrafamiliar ingresados por región y categoría de delitos.</t>
  </si>
  <si>
    <t>Tabla N°24:  Delitos de violencia intrafamiliar terminados por región y categoría de delitos.</t>
  </si>
  <si>
    <t>Tabla N°25:  Términos aplicados en violencia intrafamiliar por región.</t>
  </si>
  <si>
    <t>Tabla N°26:  Términos aplicados en VIF por categoría de delitos.</t>
  </si>
  <si>
    <t xml:space="preserve">Anexos </t>
  </si>
  <si>
    <t>Anexo 1:  Categorías de delitos</t>
  </si>
  <si>
    <t>III.  Información sobre Víctimas.</t>
  </si>
  <si>
    <t>V.  Información Ley 20.066:
Violencia Intrafamiliar.</t>
  </si>
  <si>
    <t>Tabla N°1:    Resumen de Casos por Región, según tipo de imputado.</t>
  </si>
  <si>
    <t>Período:  01 enero 2018 - 31 marzo 2018</t>
  </si>
  <si>
    <t>REGIÓN</t>
  </si>
  <si>
    <t>CASOS</t>
  </si>
  <si>
    <t>INGRESOS</t>
  </si>
  <si>
    <r>
      <t>TÉRMINOS</t>
    </r>
    <r>
      <rPr>
        <b/>
        <vertAlign val="superscript"/>
        <sz val="8"/>
        <rFont val="Arial"/>
        <family val="2"/>
      </rPr>
      <t>(1)</t>
    </r>
  </si>
  <si>
    <t>% TÉRMINOS SEGÚN IMPUTADO</t>
  </si>
  <si>
    <t>Imputado conocido (IC)</t>
  </si>
  <si>
    <t>Imputado desconocido (ID)</t>
  </si>
  <si>
    <t>Total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</si>
  <si>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</si>
  <si>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</si>
  <si>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</si>
  <si>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</si>
  <si>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</si>
  <si>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</si>
  <si>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</si>
  <si>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</si>
  <si>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</si>
  <si>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</si>
  <si>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</si>
  <si>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</si>
  <si>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</si>
  <si>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</si>
  <si>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RM CENTRO NORTE</t>
  </si>
  <si>
    <t>RM ORIENTE</t>
  </si>
  <si>
    <t>RM OCCIDENTE</t>
  </si>
  <si>
    <t>RM SUR</t>
  </si>
  <si>
    <t>TOTAL NACIONAL</t>
  </si>
  <si>
    <r>
      <t>(1)</t>
    </r>
    <r>
      <rPr>
        <sz val="8"/>
        <rFont val="Arial"/>
        <family val="2"/>
      </rPr>
      <t xml:space="preserve"> Se consideran los términos aplicados durante el año en curso, independiente de la fecha de recepción.</t>
    </r>
  </si>
  <si>
    <t>Nota 1:  Un imputado será categorizado como 'Imputado conocido' siempre que exista un registro SAF de algún documento que acredite su identificación, como Cédula de Identidad o Pasaporte.  A su vez, se hablará de un 'Caso con imputado Conocido' cuando al menos uno de estos sujetos (imputados) tenga esta categoría.</t>
  </si>
  <si>
    <t>Nota 2:  El porcentaje de término para los imputados conocidos se calcula como el cuociente entre los casos terminados con imputado conocido y los casos ingresados con imputado conocido, de igual manera para los imputados desconocidos.</t>
  </si>
  <si>
    <t>Fuente:  Información obtenida del SAF.</t>
  </si>
  <si>
    <t>Tabla N°2:    Resumen de Delitos por Región, según tipo de imputado.</t>
  </si>
  <si>
    <r>
      <t>DELITOS</t>
    </r>
    <r>
      <rPr>
        <b/>
        <vertAlign val="superscript"/>
        <sz val="8"/>
        <rFont val="Arial"/>
        <family val="2"/>
      </rPr>
      <t>(1)</t>
    </r>
  </si>
  <si>
    <r>
      <t>TÉRMINOS</t>
    </r>
    <r>
      <rPr>
        <b/>
        <vertAlign val="superscript"/>
        <sz val="8"/>
        <rFont val="Arial"/>
        <family val="2"/>
      </rPr>
      <t>(2)</t>
    </r>
  </si>
  <si>
    <r>
      <t>(1)</t>
    </r>
    <r>
      <rPr>
        <sz val="8"/>
        <rFont val="Arial"/>
        <family val="2"/>
      </rPr>
      <t xml:space="preserve"> La estructura interna de un caso, permite que en él exista más de un delito.</t>
    </r>
  </si>
  <si>
    <r>
      <t>(2)</t>
    </r>
    <r>
      <rPr>
        <sz val="8"/>
        <rFont val="Arial"/>
        <family val="2"/>
      </rPr>
      <t xml:space="preserve"> Se consideran los términos aplicados durante el año en curso, independiente de la fecha de recepción.</t>
    </r>
  </si>
  <si>
    <t>Nota 1:  Un imputado será categorizado como 'Imputado conocido' siempre que exista un registro SAF de algún documento que acredite su identificación, como Cédula de Identidad o Pasaporte.  A su vez, se hablará de un 'Delito con imputado Conocido' cuando al menos uno de estos sujetos (imputados) tenga esta categoría.</t>
  </si>
  <si>
    <t>Nota 2:  El porcentaje de término para los imputados conocidos se calcula como el cuociente entre los delitos terminados con imputado conocido y los delitos ingresados con imputado conocido, de igual manera para los imputados desconocidos.</t>
  </si>
  <si>
    <t>Tabla N°3:    Delitos ingresados por categoría de delitos y tipo de imputado.</t>
  </si>
  <si>
    <t>CATEGORÍA DE DELITOS</t>
  </si>
  <si>
    <t>IMPUTADOS</t>
  </si>
  <si>
    <t>% Conocido</t>
  </si>
  <si>
    <t>Imputado Desconocido (ID)</t>
  </si>
  <si>
    <t>% Desconocido</t>
  </si>
  <si>
    <t>CUASIDELITOS</t>
  </si>
  <si>
    <t>DELITOS CONTRA LA FE PÚBLICA</t>
  </si>
  <si>
    <t>DELITOS CONTRA LA LIBERTAD E INTIMIDAD DE LAS PERSONAS</t>
  </si>
  <si>
    <t>DELITOS CONTRA LEYES DE PROPIEDAD INTELECTUAL E INDUSTRIAL</t>
  </si>
  <si>
    <t>DELITOS DE JUSTICIA MILITAR</t>
  </si>
  <si>
    <t>DELITOS DE LEYES ESPECIALES</t>
  </si>
  <si>
    <t>DELITOS DE TORTURA, MALOS TRATOS, GENOCIDIO Y LESA HUMANIDAD</t>
  </si>
  <si>
    <t>DELITOS ECONÓMICOS Y TRIBUTARIOS</t>
  </si>
  <si>
    <t>DELITOS FUNCIONARIOS</t>
  </si>
  <si>
    <t>DELITOS LEY DE DROGAS</t>
  </si>
  <si>
    <t>DELITOS LEY DE TRÁNSITO</t>
  </si>
  <si>
    <t>DELITOS SEXUALES</t>
  </si>
  <si>
    <t>FALTAS</t>
  </si>
  <si>
    <t>HECHOS DE RELEVANCIA CRIMINAL</t>
  </si>
  <si>
    <t>HOMICIDIOS</t>
  </si>
  <si>
    <t>HURTOS</t>
  </si>
  <si>
    <t>LESIONES</t>
  </si>
  <si>
    <t>OTROS DELITOS</t>
  </si>
  <si>
    <t>OTROS DELITOS CONTRA LA PROPIEDAD</t>
  </si>
  <si>
    <t>ROBOS</t>
  </si>
  <si>
    <t>ROBOS NO VIOLENTOS</t>
  </si>
  <si>
    <t>Nota  :  IC = Imputado Conocido;  ID = Imputado Desconocido.</t>
  </si>
  <si>
    <t>Tabla N°3.1.:    Delitos ingresados por imputados conocidos por región y categoría de delitos.</t>
  </si>
  <si>
    <t>RM CN</t>
  </si>
  <si>
    <t>RM OR</t>
  </si>
  <si>
    <t>RM OCC</t>
  </si>
  <si>
    <t>Total Nacional</t>
  </si>
  <si>
    <t>IMPUTADOS CONOCIDOS (IC)</t>
  </si>
  <si>
    <t>Tabla N°3.2.:    Delitos ingresados por imputados desconocidos por región y categoría de delitos.</t>
  </si>
  <si>
    <t>IMPUTADOS DESCONOCIDOS (ID)</t>
  </si>
  <si>
    <t>Tabla N°4:    Delitos terminados por categoría de delitos y tipo de imputado.</t>
  </si>
  <si>
    <t>Nota  :  Se consideran los términos aplicados durante el año en curso, independiente de la fecha de recepción.</t>
  </si>
  <si>
    <t>Tabla N°4.1.:    Delitos terminados por imputados conocidos por región y categoría de delitos.</t>
  </si>
  <si>
    <t>Tabla N°4.2.:    Delitos terminados por imputados desconocidos por región y categoría de delitos.</t>
  </si>
  <si>
    <t>Nota  :  Se consideran los delitos terminados durante el año en curso, independiente de la fecha de recepción.</t>
  </si>
  <si>
    <t>Tabla N°5:    Imputados ingresados según identidad y por región.</t>
  </si>
  <si>
    <t>Tabla N°5.1.:    Imputados según identidad por región y categoría de delitos.</t>
  </si>
  <si>
    <r>
      <t>(1)</t>
    </r>
    <r>
      <rPr>
        <sz val="8"/>
        <rFont val="Arial"/>
        <family val="2"/>
      </rPr>
      <t xml:space="preserve"> La estructura interna de un caso, permite que un imputado sea contabilizado en más de una categoría de delitos, según corresponda.</t>
    </r>
  </si>
  <si>
    <t>Tabla N°5.2.:    Imputados conocidos por región y categoría de delitos, según ACD.</t>
  </si>
  <si>
    <t>IMPUTADOS CONOCIDOS (IC) CON ACD</t>
  </si>
  <si>
    <t>IMPUTADOS CONOCIDOS (IC) SIN ACD</t>
  </si>
  <si>
    <r>
      <t>(1)</t>
    </r>
    <r>
      <rPr>
        <sz val="8"/>
        <rFont val="Arial"/>
        <family val="2"/>
      </rPr>
      <t xml:space="preserve"> Se consideran Imputados Conocidos con ACD si el sujeto tiene asociado a lo menos una Audiencia de Control de Detención por Categoría de delitos.</t>
    </r>
  </si>
  <si>
    <t>Tabla N°6:    Términos aplicados por tipo de imputado.</t>
  </si>
  <si>
    <r>
      <t>TIPO DE TÉRMINOS</t>
    </r>
    <r>
      <rPr>
        <b/>
        <vertAlign val="superscript"/>
        <sz val="8"/>
        <rFont val="Arial"/>
        <family val="2"/>
      </rPr>
      <t>(1)</t>
    </r>
  </si>
  <si>
    <r>
      <t>IMPUTADOS</t>
    </r>
    <r>
      <rPr>
        <b/>
        <vertAlign val="superscript"/>
        <sz val="8"/>
        <rFont val="Arial"/>
        <family val="2"/>
      </rPr>
      <t>(2)</t>
    </r>
  </si>
  <si>
    <t>SENTENCIA DEFINITIVA CONDENATORIA</t>
  </si>
  <si>
    <t>SENTENCIA DEFINITIVA ABSOLUTORIA</t>
  </si>
  <si>
    <t>SOBRESEIMIENTO DEFINITIVO</t>
  </si>
  <si>
    <t>SOBRESEIMIENTO TEMPORAL</t>
  </si>
  <si>
    <t>SUSPENSIÓN CONDICIONAL DEL PROCEDIMIENTO</t>
  </si>
  <si>
    <t>SOBRESEIMIENTO DEFINITIVO 240</t>
  </si>
  <si>
    <t>ACUERDO REPARATORIO</t>
  </si>
  <si>
    <t>FACULTAD PARA NO INVESTIGAR</t>
  </si>
  <si>
    <t>SUBTOTAL POR  SALIDA JUDICIAL</t>
  </si>
  <si>
    <t>ARCHIVO PROVISIONAL</t>
  </si>
  <si>
    <t>DECISIÓN DE NO PERSEVERAR</t>
  </si>
  <si>
    <t>PRINCIPIO DE OPORTUNIDAD</t>
  </si>
  <si>
    <t>INCOMPETENCIA</t>
  </si>
  <si>
    <t>SUBTOTAL POR  SALIDA NO JUDICIAL</t>
  </si>
  <si>
    <t>ANULACIÓN ADMINISTRATIVA</t>
  </si>
  <si>
    <t>AGRUPACIÓN A OTRO CASO</t>
  </si>
  <si>
    <t>OTRAS CAUSALES DE TÉRMINO</t>
  </si>
  <si>
    <t>OTRAS CAUSALES DE SUSPENSIÓN</t>
  </si>
  <si>
    <t>SUBTOTAL POR  OTROS TÉRMINOS</t>
  </si>
  <si>
    <r>
      <t>(2)</t>
    </r>
    <r>
      <rPr>
        <sz val="8"/>
        <rFont val="Arial"/>
        <family val="2"/>
      </rPr>
      <t xml:space="preserve"> Los porcentajes de término por Salidas Judiciales y Salidas No Judiciales se calculan excluyendo la categoría 'Otros términos'.</t>
    </r>
  </si>
  <si>
    <t>Tabla N°6.1.:    Términos aplicados por región.</t>
  </si>
  <si>
    <t>SUBTOTAL SALIDA JUDICIAL</t>
  </si>
  <si>
    <t>SUBTOTAL SALIDA NO JUDICIAL</t>
  </si>
  <si>
    <t>SUBTOTAL OTROS TÉRMINOS</t>
  </si>
  <si>
    <t>TOTAL</t>
  </si>
  <si>
    <r>
      <t>TIPO DE TÉRMINOS</t>
    </r>
    <r>
      <rPr>
        <b/>
        <vertAlign val="superscript"/>
        <sz val="8"/>
        <rFont val="Arial"/>
        <family val="2"/>
      </rPr>
      <t>(2)</t>
    </r>
  </si>
  <si>
    <t>Tabla N°6.3.:    Términos aplicados a imputados conocidos por región.</t>
  </si>
  <si>
    <t>Tabla N°6.4.:    Términos aplicados a imputados desconocidos por región y tipo de imputado.</t>
  </si>
  <si>
    <t>Tabla N°6.5.:    Términos aplicados por región a imputado conocido con ACD.</t>
  </si>
  <si>
    <t>IMPUTADOS CONOCIDOS CON ACD</t>
  </si>
  <si>
    <t>Tabla N°6.6.:    Términos aplicados por región a imputado conocido sin ACD.</t>
  </si>
  <si>
    <t>IMPUTADOS CONOCIDOS SIN ACD</t>
  </si>
  <si>
    <t>Tabla N°6.7.:    Términos aplicados por categoría de delitos a imputados conocidos con ACD.</t>
  </si>
  <si>
    <t>Tabla N°6.8.:    Términos aplicados por categoría de delitos a imputados conocidos sin ACD.</t>
  </si>
  <si>
    <t>Tabla N°6.9.:    Términos aplicados por categoría de delitos a imputados desconocidos.</t>
  </si>
  <si>
    <t>IMPUTADOS DESCONOCIDOS</t>
  </si>
  <si>
    <t>Tabla N°6.10.:    Penas aplicadas a Imputados condenados llevados a ACD por región y tipo.</t>
  </si>
  <si>
    <t>PRIVACIÓN LIBERTAD</t>
  </si>
  <si>
    <t>LEY 18.216</t>
  </si>
  <si>
    <t>MULTA</t>
  </si>
  <si>
    <t>N°</t>
  </si>
  <si>
    <t>%</t>
  </si>
  <si>
    <t>Nota 1:  Corresponde a los imputados existentes en un caso terminado por Sentencia Definitiva Condenatoria y que fueron llevados a una ACD.</t>
  </si>
  <si>
    <t>Nota 2:  A un mismo imputado puede aplicársele más de una pena.</t>
  </si>
  <si>
    <t>Tabla N°6.11.:    Penas aplicadas a Imputados condenados no llevados a ACD por región y tipo.</t>
  </si>
  <si>
    <t>Nota 1:  Corresponde a los imputados existentes en un caso terminado por Sentencia Definitiva Condenatoria y que no fueron llevados a una ACD.</t>
  </si>
  <si>
    <t>CATEGORÍAS DE DELITOS</t>
  </si>
  <si>
    <t xml:space="preserve">TOTAL </t>
  </si>
  <si>
    <t>SALIDA JUDICIAL</t>
  </si>
  <si>
    <t>SALIDA NO JUDICIAL</t>
  </si>
  <si>
    <r>
      <t>(1)</t>
    </r>
    <r>
      <rPr>
        <sz val="8"/>
        <rFont val="Arial"/>
        <family val="2"/>
      </rPr>
      <t xml:space="preserve"> Cálculo realizado sobre los delitos terminados durante el año en curso.</t>
    </r>
  </si>
  <si>
    <t>Tabla N°8:    Juicios orales realizados por región.</t>
  </si>
  <si>
    <r>
      <t>JUICIOS ORALES</t>
    </r>
    <r>
      <rPr>
        <b/>
        <vertAlign val="superscript"/>
        <sz val="8"/>
        <rFont val="Arial"/>
        <family val="2"/>
      </rPr>
      <t>(1)</t>
    </r>
  </si>
  <si>
    <t>CONDENATORIA</t>
  </si>
  <si>
    <t>ABSOLUTORIA</t>
  </si>
  <si>
    <r>
      <t>(1)</t>
    </r>
    <r>
      <rPr>
        <sz val="8"/>
        <rFont val="Arial"/>
        <family val="2"/>
      </rPr>
      <t xml:space="preserve"> Casos con a lo menos un juicio oral.</t>
    </r>
  </si>
  <si>
    <t>Nota  :  Corresponde a los juicios orales con sentencias (con procedimiento de término ordinario) realizadas en el año en curso.</t>
  </si>
  <si>
    <t>Tabla N°8.1:    Juicios orales por imputados.</t>
  </si>
  <si>
    <r>
      <t>(1)</t>
    </r>
    <r>
      <rPr>
        <sz val="8"/>
        <rFont val="Arial"/>
        <family val="2"/>
      </rPr>
      <t xml:space="preserve"> Casos con a lo menos un juicio oral por imputado conocido (con documento de identificación).</t>
    </r>
  </si>
  <si>
    <t>Tabla N°9:    Juicios orales realizados por región y categoría de delito.</t>
  </si>
  <si>
    <r>
      <t>CATEGORÍA DE DELITOS</t>
    </r>
    <r>
      <rPr>
        <b/>
        <vertAlign val="superscript"/>
        <sz val="8"/>
        <rFont val="Arial"/>
        <family val="2"/>
      </rPr>
      <t>(1)</t>
    </r>
  </si>
  <si>
    <t>Nota  :  Corresponde a los juicios orales con sentencias (con procedimiento de término ordinario) realizadas por categorías de delito en el año en curso.</t>
  </si>
  <si>
    <t>Tabla N°10:    Tiempos promedio de tramitación (en días) de juicios orales por región y categoría de delitos.</t>
  </si>
  <si>
    <t>Nota  :  Corresponde a los términos aplicados por sentencias en juicios orales (con procedimiento de término ordinario) en el año en curso.</t>
  </si>
  <si>
    <t>Tabla N°11:    Audiencias realizadas a imputados formalizados por región.</t>
  </si>
  <si>
    <t>AUDIENCIAS DE FORMALIZACIÓN</t>
  </si>
  <si>
    <t>IMPUTADOS FORMALIZADOS EN AUDIENCIA DE FORMALIZACIÓN</t>
  </si>
  <si>
    <t xml:space="preserve">I         </t>
  </si>
  <si>
    <t xml:space="preserve">II        </t>
  </si>
  <si>
    <t xml:space="preserve">III       </t>
  </si>
  <si>
    <t xml:space="preserve">IV        </t>
  </si>
  <si>
    <t xml:space="preserve">V         </t>
  </si>
  <si>
    <t xml:space="preserve">VI        </t>
  </si>
  <si>
    <t xml:space="preserve">VII       </t>
  </si>
  <si>
    <t xml:space="preserve">VIII      </t>
  </si>
  <si>
    <t xml:space="preserve">IX        </t>
  </si>
  <si>
    <t xml:space="preserve">X         </t>
  </si>
  <si>
    <t xml:space="preserve">XI        </t>
  </si>
  <si>
    <t xml:space="preserve">XII       </t>
  </si>
  <si>
    <t xml:space="preserve">XIV       </t>
  </si>
  <si>
    <t xml:space="preserve">XV        </t>
  </si>
  <si>
    <t>AUDIENCIAS DE CONTROL DE DETENCIÓN</t>
  </si>
  <si>
    <t>IMPUTADOS FORMALIZADOS EN AUDIENCIA DE CONTROL DE DETENCIÓN</t>
  </si>
  <si>
    <t>Tabla N°12:    Medidas cautelares (art. 155) y prisiones preventivas otorgadas.</t>
  </si>
  <si>
    <t>MEDIDAS CAUTELARES (art. 155)</t>
  </si>
  <si>
    <t>PRISIONES PREVENTIVAS OTORGADAS</t>
  </si>
  <si>
    <t>Tabla N°17:    Resumen de información estadística, referente a responsabilidad penal.</t>
  </si>
  <si>
    <t>Ingresos</t>
  </si>
  <si>
    <r>
      <t>Términos</t>
    </r>
    <r>
      <rPr>
        <b/>
        <vertAlign val="superscript"/>
        <sz val="7"/>
        <rFont val="Arial"/>
        <family val="2"/>
      </rPr>
      <t>(2)</t>
    </r>
  </si>
  <si>
    <t>% Términos</t>
  </si>
  <si>
    <t>Tabla N°18:    Delitos ingresados por región y categoría de delitos, referente a responsabilidad penal adolescente.</t>
  </si>
  <si>
    <t>Nota:  La tipificación respecto del hecho delictual corresponde, por regla general, a la información disponible al inicio de la investigación penal;  de manera que si con posterioridad el hecho es recalificado (por ejemplo, en la acusación o en la sentencia judicial) y esta recalificación no es objeto de registro, ello explicaría aparentes inconsistencias entre algunos tipos de término y los delitos asociados.</t>
  </si>
  <si>
    <t>Tabla N°19:    Términos aplicados por región, referente a responsabilidad penal adolescente.</t>
  </si>
  <si>
    <t>Tabla N°20:    Infractores menores de edad ingresados al Ministerio Público.</t>
  </si>
  <si>
    <t>TOTAL INFRACTORES INGRESADOS</t>
  </si>
  <si>
    <t>TRAMO DE EDAD</t>
  </si>
  <si>
    <t>14 - 15</t>
  </si>
  <si>
    <t>16 - 17</t>
  </si>
  <si>
    <t>Tabla N°21:    Infractores menores de edad, sometidos a Internación Provisoria.</t>
  </si>
  <si>
    <t>INTERNACIÓN PROVISORIA</t>
  </si>
  <si>
    <t>INFRACTORES</t>
  </si>
  <si>
    <t>PORCENTAJE</t>
  </si>
  <si>
    <t>Tabla N°22:    Resumen de información estadística de violencia intrafamiliar por región.</t>
  </si>
  <si>
    <r>
      <t>(2)</t>
    </r>
    <r>
      <rPr>
        <sz val="8"/>
        <rFont val="Arial"/>
        <family val="2"/>
      </rPr>
      <t xml:space="preserve"> Se consideran los casos y delitos terminados durante el año en curso, independiente de la fecha de recepción.</t>
    </r>
  </si>
  <si>
    <t>Tabla N°23:    Delitos de violencia intrafamiliar ingresados por región y categoría de delitos.</t>
  </si>
  <si>
    <t>MALTRATO HABITUAL</t>
  </si>
  <si>
    <t>FEMICIDIO</t>
  </si>
  <si>
    <t>AMENAZAS</t>
  </si>
  <si>
    <t>DESACATO</t>
  </si>
  <si>
    <t>PARRICIDIO</t>
  </si>
  <si>
    <t>HOMICIDIO</t>
  </si>
  <si>
    <t>Tabla N°24:    Delitos de violencia intrafamiliar terminados por región y categoría de delitos.</t>
  </si>
  <si>
    <t>Tabla N°25:    Términos aplicados en violencia intrafamiliar por región.</t>
  </si>
  <si>
    <t>Tabla N°26:    Términos aplicados en VIF por categoría de delitos.</t>
  </si>
  <si>
    <t>Anexo 1:  Categorías de delitos 2018</t>
  </si>
  <si>
    <t>CÓDIGO</t>
  </si>
  <si>
    <t>DELITO</t>
  </si>
  <si>
    <t>ESTADO SAF</t>
  </si>
  <si>
    <t>CUASIDELITO DE HOMICIDIO. CÓDIGO AGRUPADOR. ART. 492 INC. 2º</t>
  </si>
  <si>
    <t>ACTIVO</t>
  </si>
  <si>
    <t>CUASIDELITO DE HOMICIDIO COMETIDO POR PROFES. DE LA SALUD</t>
  </si>
  <si>
    <t>CUASIDELITO DE LESIONES. ART 490, 491 INC 2° Y 492.</t>
  </si>
  <si>
    <t>CUASIDELITO DE LESIONES COMETIDOS POR PROFES. DE LA SALUD</t>
  </si>
  <si>
    <t>OTROS DE LOS CUASIDELITOS</t>
  </si>
  <si>
    <t>DESACATO (Art. 240 Código de Procedimiento Civil)</t>
  </si>
  <si>
    <t>EJERCICIO ILEGAL DE LA PROFESIÓN. ART. 213 INC 1</t>
  </si>
  <si>
    <t>FALSIF LICENCIAS MEDICAS O PENSIONES. ART.202 INC.2° Y 3°</t>
  </si>
  <si>
    <t>FALSIF MONEDA (PARA BILLETES CÓD 12031).ART 162 AL 214 CP</t>
  </si>
  <si>
    <t>FALSIFICACIÓN DE BILLETES ART. 64 LEY ORGÁNICA B.CENTRAL</t>
  </si>
  <si>
    <t>FALSIFICACIÓN O USO MALICIOSO DE DOC. PRIVADOS ART.197 Y 198</t>
  </si>
  <si>
    <t>FALSIFICACIÓN O USO MALICIOSO DE DOC. PÚB. ART.193,194 Y 196</t>
  </si>
  <si>
    <t>FALSIF/USO PASAPORTE O PERMISOS PORTE ARMAS ART 199 A 201</t>
  </si>
  <si>
    <t>FALSO TEST, PERJURIO O DEN.CALUM. ART.206,209,210,211 Y 212</t>
  </si>
  <si>
    <t>FINGIMIENTO DE CARGOS O PROFESIONES. ART. 213 INC. 2</t>
  </si>
  <si>
    <t>OBSTR INVESTIGACION POR FISCAL O ASISTENTE MP. ART.269 TER</t>
  </si>
  <si>
    <t>OBSTRUCCIÓN A LA INVESTIGACIÓN. ART. 269 BIS.</t>
  </si>
  <si>
    <t>OTRAS INFRACCIONES A LA LEY DEL BANCO CENTRAL</t>
  </si>
  <si>
    <t>OTROS DELITOS C/ FE PÚBLICA, FALSIFIC, FALSO TEST Y PERJURIO</t>
  </si>
  <si>
    <t>PRES. PERITOS, TEST O INTÉR.QUE FALTAREN A VERD.O DOC.FALSOS</t>
  </si>
  <si>
    <t>PREVARICACIÓN DEL ABOGADO Y PROCURADOR  ARTS. 231 y 232.</t>
  </si>
  <si>
    <t>ROTURA DE SELLOS.ARTS. 270 y 271.</t>
  </si>
  <si>
    <t>USURPACIÓN DE NOMBRE.  ART. 214.</t>
  </si>
  <si>
    <t>ALLANAMIENTOS IRREGULARES</t>
  </si>
  <si>
    <t>AMENAZA A FISCAL O DEFENSOR EN DESEMP. DE FUNC. ART 268 QUIN</t>
  </si>
  <si>
    <t>AMENAZA GENDARME EN DESEMP. DE FUNC. ART 15 D DL 2589</t>
  </si>
  <si>
    <t>AMENAZAR U OFENDER A FUNC DE INVESTIGACIONES. ART. 17 quáter</t>
  </si>
  <si>
    <t>AMENAZAS A CARABINEROS</t>
  </si>
  <si>
    <t>AMENAZAS CONDIC. CONTRA PERSONAS Y PROP. ART. 296 1 y 2, 297</t>
  </si>
  <si>
    <t>AMENAZAS SIMPLES CONTRA PERSONAS Y PROPIEDADES ART. 296 Nº3.</t>
  </si>
  <si>
    <t>APERTURA, REG. O INTERCEPTACIÓN DE CORRESP. ART.146 Y 156</t>
  </si>
  <si>
    <t>ASOC ILICTA PARA TRÁFICO Y/O TRATA PERSONAS ART411 QUINQUIES</t>
  </si>
  <si>
    <t>ATENTADOS Y AMENAZAS CONTRA LA AUTORIDAD. ART. 261 Nº1 Y 264</t>
  </si>
  <si>
    <t>DELITOS C/ LA LIBERTAD AMBULATORIA Y DERECHO DE ASOCIACIÓN</t>
  </si>
  <si>
    <t>DELITOS C/ LA VIDA Y PRIVACIDAD DE CONVERSACIONES 161 A Y B</t>
  </si>
  <si>
    <t>DETENCION, DESTIERRO O ARRESTO IRREGULAR ART. 148</t>
  </si>
  <si>
    <t>INFRACCION LEY GRAL DE TELECOMUNICACIONES ART. 36 B</t>
  </si>
  <si>
    <t>SECUESTRO. ART. 141</t>
  </si>
  <si>
    <t>SECUESTRO CON HOMICIDIO</t>
  </si>
  <si>
    <t>SECUESTRO CON LESIONES</t>
  </si>
  <si>
    <t>SECUESTRO CON VIOLACIÓN</t>
  </si>
  <si>
    <t>SUSTRACCIÓN DE MENORES. ART. 142</t>
  </si>
  <si>
    <t>TRAFICO DE MIGRANTES  411 BIS INCISO 1, 2 Y 3</t>
  </si>
  <si>
    <t>TRATA DE MENORES 18 AÑOS ART. 411 QUATER INC2°</t>
  </si>
  <si>
    <t>TRATA DE PERSONAS PARA LA EXPLOTACIÓN SEXUAL ART 411 QUATER</t>
  </si>
  <si>
    <t>TRATA PARA TRABAJOS FORZADOS Y OTROS ART411 QUATER INC1°</t>
  </si>
  <si>
    <t>VIOLACIÓN DE MORADA. ART. 144</t>
  </si>
  <si>
    <t>AMENAZAS DE ATENTADOS CONTRA PERSONAS Y PROPIEDADES</t>
  </si>
  <si>
    <t>INACTIVO</t>
  </si>
  <si>
    <t>PROLONGACIÓN DE INCOMUNICACIÓN</t>
  </si>
  <si>
    <t>SECUESTRO CON HOMICIDIO, VIOLACIÓN O LES. ART.141 INC. FINAL</t>
  </si>
  <si>
    <t>TORMENTOS A DETENIDOS</t>
  </si>
  <si>
    <t>DELITOS MARCARIOS</t>
  </si>
  <si>
    <t>DEMÁS DELITOS CONTRA LEY DE PROPIEDAD INDUSTRIAL</t>
  </si>
  <si>
    <t>FALSIF OBRAS PROTEGIDAS  LEY PROP INTELECT ART.79 BIS</t>
  </si>
  <si>
    <t>OTROS DELITOS CONTEMPLADOS EN LEY DE PROPIEDAD INTELECTUAL</t>
  </si>
  <si>
    <t>UTILIZACIÓN SIN AUTOR. DE OBRAS DE DOM. AJENO POR LEY PR.INT</t>
  </si>
  <si>
    <t>VENTA ILICITA OBRAS PROTEGIDAS LEY PROP INTELECT  ART. 81 </t>
  </si>
  <si>
    <t>ADQUISICION MATERIAL DE GUERRA O VESTUARIO INSTIT ARMADAS</t>
  </si>
  <si>
    <t>FALSEDADES ART. 367 AL 371 CODIGO JUSTICIA MILITAR        </t>
  </si>
  <si>
    <t>INFRACCIONES AL CÓD. AERONÁUTICO (Arts. 190, 194 bis, 195 a</t>
  </si>
  <si>
    <t>OTRAS INFRACCIONES AL CÓDIGO JUSTICIA MILITAR</t>
  </si>
  <si>
    <t>ROBO O HURTO DE MATERIAL DE GUERRA</t>
  </si>
  <si>
    <t>TRAICION, ESPIONAJE ART. 244 AL 258 COD JUST MILITAR      </t>
  </si>
  <si>
    <t>USO UNIFORME O INSIGNIAS FFAA O CARABINEROS DE CHILE</t>
  </si>
  <si>
    <t>ACCESO, DIVULG.Y USO INDEB.INF.GENÉTICA CON OCASIÓN TRAT.ADN</t>
  </si>
  <si>
    <t>APODERAMIENTO O ATENTADO AL TRANSPORTE PÚB.ART.2 Nº2 L.18314</t>
  </si>
  <si>
    <t>APROP COTIZACIONES PREVIS DECLARAC INEXACTAS (Ley 17.322)</t>
  </si>
  <si>
    <t>APROPIACION DE MONUMENTOS NACIONALES ART. 38 BIS LEY 17.288</t>
  </si>
  <si>
    <t>ASOCIACION ILICITA ART. 28 LEY 19.913</t>
  </si>
  <si>
    <t>ASOCIACION ILÍCITA TERRORISTA. ART. 2 Nº5 LEY 18.314.</t>
  </si>
  <si>
    <t>ATENTADO CONTRA JEFE DE ESTADO O AUT. PÚB. ART.2 Nº3 L.18314</t>
  </si>
  <si>
    <t>ATENTADO EXPLOSIVO O INCENDIARIO</t>
  </si>
  <si>
    <t>CAZA Y COMERCIALIZACIÓN DE ESPECIES PROH. (Art.31 Ley 19473)</t>
  </si>
  <si>
    <t>COLOCACIÓN DE BOMBA O ARTEFACTO (ART. 14 D INC. 1°, 2° y 3°)</t>
  </si>
  <si>
    <t>CONTRABANDO DE ESPECIES EXÓTICAS (ART. 11, LEY 20.962)</t>
  </si>
  <si>
    <t>CORTE DESTR. ARBOLES RGMTO ART. 21 DCTO.4363 1931 Y L. BOSQ.</t>
  </si>
  <si>
    <t>DAÑOS A MONUMENTOS NACIONALES ART.38 LEY 17.288</t>
  </si>
  <si>
    <t>DELITOS CONTEMPLADOS EN OTROS TEXTOS LEGALES</t>
  </si>
  <si>
    <t>DELITOS CONTENIDOS EN LEY 19620 DE ADOP. MENORES. ART.41,42</t>
  </si>
  <si>
    <t>DELITOS CONTRA LA LEY DE BOSQUE NATIVO.  LEY 20.283</t>
  </si>
  <si>
    <t>DELITOS DEL DL.3538 DE 1979 QUE REGULA MERCADO FINANCIERO</t>
  </si>
  <si>
    <t>DELITOS RELATIVOS AL PAGO DE PENS. ALIMENTICIAS LEY 14908</t>
  </si>
  <si>
    <t>DESATENDER EL LLAMADO A RECLUTAMIENTO DL 2306. Art. 72</t>
  </si>
  <si>
    <t>DISPAROS INJUSTIFICADOS EN VÍA PÚBLICA (ART 14 D INC. FINAL)</t>
  </si>
  <si>
    <t>DIVULGACIÓN DE IDENT.DE MENORES POR MCS ART.33 INC.1 L.19733</t>
  </si>
  <si>
    <t>EJERCICIO IRREGULAR DE MARTILLERO PÚB. (Art. 23 Ley 18.118)</t>
  </si>
  <si>
    <t>ENSEÑANZA NO AUTORIZ. DE ARTES MARCIALES (Art. 5 Ley 18.356)</t>
  </si>
  <si>
    <t>ENTREGA O PUESTA A DISPOSICIÓN DE ARMAS A MENORES ART. 10 A</t>
  </si>
  <si>
    <t>ENVÍO DE EXPLOS, HOMIC, LES.Y SEC.TERROR. ART.2 Nº1 L.18314.</t>
  </si>
  <si>
    <t>ESPIONAJE INFORMÁTICO ART. 2 Y 4 LEY 19223</t>
  </si>
  <si>
    <t>EXTRANJ INGRESAN/EGRESAN PAIS CON DOC FALSIF ART 68 D 1094</t>
  </si>
  <si>
    <t>EXTRANJ INGRESAN/TRATAN EGRESAR CLANDESTINAMENTE 69 DL1094</t>
  </si>
  <si>
    <t>FABRICACIÓN, ACOPIO O COMERCIALIZACIÓN DE HILO CURADO.</t>
  </si>
  <si>
    <t>FALS. DE RÓTULOS O CERTIFICADOS ART. 48 TER (LEY 19.300)</t>
  </si>
  <si>
    <t>FALSIF.PLACAS U OTROS DE INVESTIGACIONES. ART. 16 inciso 3</t>
  </si>
  <si>
    <t>FRAUDULENTA ATRIB. DE LA CALIDAD DE INDÍGENA, ART.5 L.19253</t>
  </si>
  <si>
    <t>INFRAC EN PRESTACION SALUD ART 168,174 INC FINAL DS 1 SALUD</t>
  </si>
  <si>
    <t>INFRAC.A LA SEG.SOC. DL3500 Y 869 LS.18020,18469,18933,19728</t>
  </si>
  <si>
    <t>INFRACCION  CONTAMINACION ART. 136 LEY  18.892  DE PESCA</t>
  </si>
  <si>
    <t>INFRACCIÓN A LA LEY ELECTORAL. ART. 128 AL 141.</t>
  </si>
  <si>
    <t>INFRACCIÓN A LA LEY SOBRE GENOMA HUMANO ARTS.17 A 19 L.20120</t>
  </si>
  <si>
    <t>INFRACCIÓN AL DEBER DE INFORMACIÓN DE LA LEY 19.913 ART6</t>
  </si>
  <si>
    <t>INFRACCIÓN AL ESTATUTO DE CAPAC.Y EMPLEO ART.76 Y 81 L.19518</t>
  </si>
  <si>
    <t>INFRACCIÓN LEY 11.564 DE MATADEROS CLANDESTINOS. ART. 1.</t>
  </si>
  <si>
    <t>INFRACCIONES A LA LEY DE SEG.NUCLEAR (Art.41 a 47 Ley 18302)</t>
  </si>
  <si>
    <t>INFRACCIONES A LA LEY ORG. CONST. SOBRE VOT. POPUL. Y ESCRUT</t>
  </si>
  <si>
    <t>INFRAC.EN UTILIZ. DE GAS COMO COMB EN VEH. L18502 MOD. 20052</t>
  </si>
  <si>
    <t>INFRINGIR LEY ADMIN. SOSTENEDOR EDUCACIONAL LEY 20800 ART.30</t>
  </si>
  <si>
    <t>INFRINGIR SIST. ASEGURAMIENTO CAL. EDU.LEY 20845 ART 54 BIS</t>
  </si>
  <si>
    <t>INJURIAS Y CALUMNIAS POR MEDIOS DE COMUNICACIÓN SOCIAL</t>
  </si>
  <si>
    <t>INTERRUPCIÓN SERV. ELECT.(Art.134 DFL.1,1982,Ley Serv.Eléc.)</t>
  </si>
  <si>
    <t>INUTILIZAR DISPOSIT MONITOREO TELEMAT ART 23 SEXIES L18216</t>
  </si>
  <si>
    <t>LAVADO DE DINERO PERSONA NATURAL ART. 27  LEY 19.913</t>
  </si>
  <si>
    <t>LESIONES O DAÑOS EN FÚTBOL PROFESIONAL ART 12 INC 1 19327</t>
  </si>
  <si>
    <t>LEY RESPONSABILIDAD PENAL PERSONAS JURIDICAS LEY 20393   </t>
  </si>
  <si>
    <t>LOTEOS IRREGULARES (Art.138 DFL 458,1975,Ley Gral.Urb.y Con)</t>
  </si>
  <si>
    <t>MALTRATO HABITUAL (VIOLENCIA INTRAFAMILIAR)</t>
  </si>
  <si>
    <t>OBSTRUCCIÓN A LA JUSTICIA CON OCASIÓN DE TRATAMIENTO DE ADN</t>
  </si>
  <si>
    <t>OBSTRUIR INVEST LEY VIOLENCIA ESTADIO ART 3 BIS INC 3 19327</t>
  </si>
  <si>
    <t>OBTENCION FRAUDULENTA DE CREDITOS. ART. 160. DFL 252 DE 1960</t>
  </si>
  <si>
    <t>ORGANIZAR, PERTENEC, FINANC, COLAB C/MILICIAS PRIVADAS ART 8</t>
  </si>
  <si>
    <t>OTRAS FALTAS Y DELITOS DE LA LEY 19.733</t>
  </si>
  <si>
    <t>OTRAS INFRACCIONES A LA LEY 19.913</t>
  </si>
  <si>
    <t>OTRAS INFRACCIONES LEY 18.892  DE PESCA</t>
  </si>
  <si>
    <t>OTROS DELITOS DE LA LEY DE CONTROL DE ARMAS (LEY 17.798)</t>
  </si>
  <si>
    <t>OTROS DELITOS LEY ORGÁNICA DE INVESTIGACIONES</t>
  </si>
  <si>
    <t>OTROS DELITOS LEY 19.327 SOBRE VIOLENCIA EN LOS ESTADIOS</t>
  </si>
  <si>
    <t>OTROS LEY 18.314</t>
  </si>
  <si>
    <t>PELEAS DE ANIMALES COMO ESPECTÁCULO ART 11 LEY 21.020</t>
  </si>
  <si>
    <t>PORTE ARMA GUERRA, QUÍMICA,BIOLÓGICA,NUCLEAR.ART. 14 INC. 2</t>
  </si>
  <si>
    <t>PORTE DE ARMA PROHIBIDA (ART. 14 INC. 1°)</t>
  </si>
  <si>
    <t>POSESIÓN, TENENCIA ARMA GUERRA, QUÍM, BIOL, OTRA.ART 13 INC1</t>
  </si>
  <si>
    <t>POSESIÓN, TENENCIA, PORTE ARMAS ART 9 INC 1 LEY 17779</t>
  </si>
  <si>
    <t>POSESIÓN, TENENCIA, PORTE DE MUNIC Y SUST QUÍM ART 9 INC 2</t>
  </si>
  <si>
    <t>RECAUDA/PROVEE FONDOS PARA TERRORISTAS POR P JCA ART8 L18134</t>
  </si>
  <si>
    <t>RECAUDA/PROVEE FONDOS PARA TERRORISTAS POR P NAT ART8 L18134</t>
  </si>
  <si>
    <t>RECONOCIMIENTO MALICIOSO DE POSESIÓN REG. ART.9 DEC LEY 2695</t>
  </si>
  <si>
    <t>REMISOS (RECLUTAMIENTO) DL 2306. Art. 73</t>
  </si>
  <si>
    <t>REVELACION INFO MONITOREO TELEMAT ART 23QUINQUIES L18216</t>
  </si>
  <si>
    <t>SABOTAJE INFORMÁTICO. ARTS. 1 Y 3  LEY 19.223.</t>
  </si>
  <si>
    <t>TENENCIA DE ARMAS PROHIBIDAS ART. 13                     </t>
  </si>
  <si>
    <t>TRÁF ÓRGANOS INCL. LOS DE ABORTO ART 13 Y 13 BIS LEY 19.451</t>
  </si>
  <si>
    <t>TRÁFICO DE ARMAS (ART. 10)</t>
  </si>
  <si>
    <t>TRÁFICO DE RESIDUOS PELIGROSOS (LEY 20.920)</t>
  </si>
  <si>
    <t>TRANSP.O DISTRIB.DE GAS E INST.CLAND. ART.53/54 DFL 323,1931</t>
  </si>
  <si>
    <t>ULTRAJE PÚBLICO A LAS BUENAS COSTUMBRES POR MED.COM.SOCIAL</t>
  </si>
  <si>
    <t>USO ILICITO FUEGO ART 18,22,22BIS 22 terC18S 4363 LEYBOSQUES</t>
  </si>
  <si>
    <t>USO,FACILITACIÓN O TRANSPORTE DE HILO CURADO.</t>
  </si>
  <si>
    <t>VIGILANCIA PRIVADA NO AUTOR. ART. 5 BIS DEC.LEY 3607 DE 1981</t>
  </si>
  <si>
    <t>ABANDONO DE ARMAS O ELEMENTOS SUJETAS A CONTROL. ART. 14 A.</t>
  </si>
  <si>
    <t>ADQUISICIÓN Y VENTA INDEB.DE CARTUCHOS Y MUN.ART.9 A L.17798</t>
  </si>
  <si>
    <t>COMERCIALIZ. DISTRIB. INSTALAR MAQ. DE JUEGOS ILEGAL ART 276</t>
  </si>
  <si>
    <t>DAÑOS O APROPIACIÓN SOBRE MONUM. NAC. ART. 38-38 BIS L.17288</t>
  </si>
  <si>
    <t>DELITOS CONTEMPLADOS EN LA LEY ANTIMONOPOLIOS</t>
  </si>
  <si>
    <t>DELITOS CONTENIDOS EN EL D.L. 1.094 DE EXTRANJERÍA</t>
  </si>
  <si>
    <t>DELITOS CONTRA LEY DE PROPIEDAD INDUSTRIAL</t>
  </si>
  <si>
    <t>DELITOS CONTRA LEY DE PROPIEDAD INTELECTUAL</t>
  </si>
  <si>
    <t>DELITOS INFORMÁTICOS LEY N°19.223</t>
  </si>
  <si>
    <t>INCUMPLIMIENTO MALICIOSO EN PAGO DE PENSIONES ALIMENTICIAS</t>
  </si>
  <si>
    <t>INFRACCIÓN LEY 18.892 DE PESCA. ART.135 AL 139.</t>
  </si>
  <si>
    <t>INFRACCIÓN L.O.C DEL BANCO CENTRAL</t>
  </si>
  <si>
    <t>PORTE ILEGAL DE ARMA DE FUEGO, MUNIC.Y OTR.SUJETAS A CONTROL</t>
  </si>
  <si>
    <t>VIOLACIÓN RESERVA BASE DE DATOS SOBRE INSCRIP Y REG. DE ARMA</t>
  </si>
  <si>
    <t>VIOLENCIA EN LOS ESTADIOS ART 6,6A-B-D-E-F-G-H LEY 19.327</t>
  </si>
  <si>
    <t>APREMIOS ILEG. COMETIDOS POR EMPL. PÚBLICOS. (ART. 150 D)</t>
  </si>
  <si>
    <t>APREMIOS ILEGÍTIMOS CON CUASIDELITO (ART. 150 E N° 3)</t>
  </si>
  <si>
    <t>APREMIOS ILEGÍTIMOS CON HOMICIDIO. (ART. 150 E N 1°)</t>
  </si>
  <si>
    <t>APRMIO ILEG. CON VIOL., AB. SEX. AGRAV. OTROS (ART. 150 E 2)</t>
  </si>
  <si>
    <t>CRÍMENES LESA HUMANIDAD Y GENOCIDIO LEY 20.357</t>
  </si>
  <si>
    <t>OBTENCIÓN DECLARACIONES FORZADAS ART.19 DL 2460 LEY ORG. INV</t>
  </si>
  <si>
    <t>TORTURA CON CUASIDELITO (ART. 150 B N°3)</t>
  </si>
  <si>
    <t>TORTURA CON HOMICIDIO (ART. 150 B N°1)</t>
  </si>
  <si>
    <t>TORTURA CON VIOL. ABUSO SEX. AGRAV. OTROS (ART. 150 B N° 2)</t>
  </si>
  <si>
    <t>TORTURA PARA ANULAR VOLUNTAD (ART. 150 A, INC. 4°)</t>
  </si>
  <si>
    <t>TORTURAS COMETIDAS POR FUNCIONARIOS PÚBLICOS (150 A INC 1)</t>
  </si>
  <si>
    <t>TORTURAS POR PARTICULARES AGENTES DEL ESTADO (150 A INC. 2)</t>
  </si>
  <si>
    <t>ABUSO DE FIRMA EN BLANCO</t>
  </si>
  <si>
    <t>ALTERACIÓN FRAUDULENTA DE PRECIOS. ARTS. 285 Y 286.</t>
  </si>
  <si>
    <t>ALTERAR,OCULTAR,DESTRUIR BALANCES,LIBROS U OTRO.158 LEY BCOS</t>
  </si>
  <si>
    <t>APROPIACION INDEBIDA ART.470 N°1</t>
  </si>
  <si>
    <t>CELEBRACIÓN DE CONTRATO SIMULADO. ART. 471 Nº 2.</t>
  </si>
  <si>
    <t>COLUSIÓN D.L. 211</t>
  </si>
  <si>
    <t>COMERCIO CLANDESTINO</t>
  </si>
  <si>
    <t>CONTRABANDO. INFRACCIÓN A ORDZA ADUANAS ART 168 LEY 20780</t>
  </si>
  <si>
    <t>DECLARACION MALICIOSA IMPSTOS 97N4(EXCEPTO INC3)COD TRIB</t>
  </si>
  <si>
    <t>DELITOS CONTENIDOS EN LEYES DE PRENDA ESP. L.20190 Y 18690</t>
  </si>
  <si>
    <t>DELITOS DE LA LEY DE SOCIEDADES ANÓNIMAS ART. 134 LEY 18.046</t>
  </si>
  <si>
    <t>DELITOS QUE CONTEMPLA EL CÓDIGO TRIBUTARIO. ARTS. 97 AL 114</t>
  </si>
  <si>
    <t>DEPOSITARIO ALZADO ART. 444 CPC                          </t>
  </si>
  <si>
    <t>DEUDOR/GTE/OTROS PERJUDICAN ACREEDORES Art463, 463bis/ter</t>
  </si>
  <si>
    <t>ESTAFA,OTRAS DEFRAUD C/PARTIC.ART 467 A 470(SALVO 1 3 8 )473</t>
  </si>
  <si>
    <t>FACILITACIÓN FACTURAS FALSAS ART 97 N° 4 INC FINAL. COD TRIB</t>
  </si>
  <si>
    <t>FRAUDE ADUANERO. INFRACCIÓN ORDZA ADUANAS ART 169 LEY 20780</t>
  </si>
  <si>
    <t>FRAUDE DE SUBVENCIONES ART 470 N°8</t>
  </si>
  <si>
    <t>GIRO DOLOSO CHEQUES (CUENTA CERRADA) ART. 22. DFL 707</t>
  </si>
  <si>
    <t>GIRO DOLOSO CHEQUES (FALTA FONDOS). ART. 22. DFL 707</t>
  </si>
  <si>
    <t>GIRO DOLOSO DE CHEQUES AC. PENAL PÜBLICA. ART. 42. DFL 707</t>
  </si>
  <si>
    <t>INFRACCIÓN A LA LEY MERCADO DE VALOR. (ARTS.59 Y 60 L.18045)</t>
  </si>
  <si>
    <t>INFRACCIONES INVERSIÓN EXTRANJERA DIRECTA EN CHILE LEY 20848</t>
  </si>
  <si>
    <t>INFRACCIONES TRIBUTARIAS CONTEMPLADAS EN OTRAS LEYES</t>
  </si>
  <si>
    <t>INSOLVENCIA PUNIBLE (ALZAMIENTO DE BIENES)</t>
  </si>
  <si>
    <t>LAVADO DE DINERO PERSONA JURIDICA ART. 27  LEY 19.913</t>
  </si>
  <si>
    <t>OBTENCION INDEBIDA DEVOL IMPUESTOS 97 Nº 4 INC 3 COD TRIB</t>
  </si>
  <si>
    <t>OCULTACION O ENTR. DE INFO. FALSA A FNE. ART. 39 h) D.L. 211</t>
  </si>
  <si>
    <t>OTRAS INFRACCIONES A LA ORDENANZA ADUANAS. LEY 20.780</t>
  </si>
  <si>
    <t>OTROS DELITOS LEY DE CUENTAS CORRIENTES BANCARIAS Y CHEQUE</t>
  </si>
  <si>
    <t>OTROS DELITOS LEY GENERAL DE BANCOS</t>
  </si>
  <si>
    <t>RECEPTACIÓN ADUANERA. INFRAC ORDZA ADUANAS ART 182 LEY 20780</t>
  </si>
  <si>
    <t>TACHA FALSA DE FIRMA AUTENTICA. ART. 43. D.L. 707</t>
  </si>
  <si>
    <t>USO FRAUDULENTO DE TARJ.CRÉD.Y DÉB.LEY 20009 SOBRE USO DE TC</t>
  </si>
  <si>
    <t>USURA. ART. 472.</t>
  </si>
  <si>
    <t>VEEDOR/LIQUIDADOR REALIZA LO SEÑALADO EN ART464/464 bis</t>
  </si>
  <si>
    <t>VIOLACIÓN DE SECRETOS DE FÁBRICA. ART. 284.</t>
  </si>
  <si>
    <t>APROPIACIÓN INDEBIDA (INCL. DEPOSITARIO ALZADO) ART.470 Nº1</t>
  </si>
  <si>
    <t>GIRO DOLOSO DE CHEQUES</t>
  </si>
  <si>
    <t>INFRACCION  LEY DE QUIEBRAS. ART.218 AL 221.             </t>
  </si>
  <si>
    <t>INFRACCIÓN ORDENANZA ADUANAS (FRAUDE Y CONTRABANDO) ART.176.</t>
  </si>
  <si>
    <t>TACHA FALSA DE FIRMA AUTÉNTICA. ART. 43. DFL 707</t>
  </si>
  <si>
    <t>ABANDONO DE DESTINO</t>
  </si>
  <si>
    <t>ABUSOS CONTRA PARTICULARES.ARTS. 255.</t>
  </si>
  <si>
    <t>COHECHO COMETIDO POR EMPLEADO PÚBLICO ART 248, 248 BIS Y 249</t>
  </si>
  <si>
    <t>COHECHO O SOBORNO COMETIDO POR PARTICULAR. ART. 250</t>
  </si>
  <si>
    <t>EMPL PUBL EXPROPIE BIENES O PERTURBE POSESION ART. 158 N°6</t>
  </si>
  <si>
    <t>ENRIQUECIMIENTO ILÍCITO. ART. 241 BIS.</t>
  </si>
  <si>
    <t>EXACCIONES ILEGALES COMETIDAS POR FUNC. PÚB. ART.157 y 241.</t>
  </si>
  <si>
    <t>EXACCIONES ILEGALES COMETIDAS POR PARTICULARES</t>
  </si>
  <si>
    <t>FRAUDES AL FISCO Y ORGANISMOS DEL ESTADO. ART.239</t>
  </si>
  <si>
    <t>INFIDELIDAD EN LA CUSTODIA DE DOCUMENTOS</t>
  </si>
  <si>
    <t>MALVERSACIÓN DE CAUDALES PÚBLICOS. ARTS. 233, 234, y 235.</t>
  </si>
  <si>
    <t>NEGOCIACIÓN INCOMPATIBLE. ART. 240.</t>
  </si>
  <si>
    <t>NOMBRAMIENTOS ILEGALES</t>
  </si>
  <si>
    <t>OTROS ABUSOS CONTRA PARTICULARES.ART. 256,257,258,259</t>
  </si>
  <si>
    <t>OTROS DELITOS  EMPLEADOS PÚBLICOS EN DESEMPEÑO DE SUS CARGOS</t>
  </si>
  <si>
    <t>OTROS DELITOS QUE AFECTAN DºS GARANTIDOS POR LA CONSTITUCIÓN</t>
  </si>
  <si>
    <t>PREVARICACIÓN JUDICIAL Y ADMINISTRATIVA ART. 223 AL 229.</t>
  </si>
  <si>
    <t>SOBORNO DE FUNC PBCO EXTRANJ PERSONA NATURAL ART. 251 BIS</t>
  </si>
  <si>
    <t>SOBORNO DE FUNC PUB EXTRANJ PERSONA JURIDICA ART 251 BIS</t>
  </si>
  <si>
    <t>SOBORNO.ART. 250. PERSONA  JURIDICA</t>
  </si>
  <si>
    <t>TRÁFICO DE INFLUENCIAS. ART. 240 BIS.</t>
  </si>
  <si>
    <t>TRAFICO MIGRANTES  POR FUNCIONARIO PUB ART 411 BIS INC FINAL</t>
  </si>
  <si>
    <t>USURPACIÓN DE PROPIEDAD, DESCUBRIMIENTO O PROD. ART.158 Nº5.</t>
  </si>
  <si>
    <t>VIOLACIÓN DE SECRETOS. ART. 246.</t>
  </si>
  <si>
    <t>ABUSOS CONTRA PARTICULARES</t>
  </si>
  <si>
    <t>EXACCIONES ILEGALES (ART. 147, 157 Y 241 CÓDIGO PENAL)</t>
  </si>
  <si>
    <t>FRAUDES AL FISCO Y ORGANISMOS DEL ESTADO (Art. 239)</t>
  </si>
  <si>
    <t>USURPACIÓN DE ATRIBUCIONES DE EMPLEADOS PÚB. Y JUDICIALES</t>
  </si>
  <si>
    <t>ASOCIACIONES ILÍCITAS LEY DE DROGAS ART. 16 LEY Nº 20.000.</t>
  </si>
  <si>
    <t>CULTIVO/COSECHA ESPEC. VEGETALES PRODUCTORAS ESTUPEF (ART.8)</t>
  </si>
  <si>
    <t>ELABORACIÓN ILEGAL DE DROGAS O SUST. SICOT. ART.1 L.20000</t>
  </si>
  <si>
    <t>FACILITACIÓN DE BIENES AL TRÁFICO DE DROGAS ART. 11</t>
  </si>
  <si>
    <t>MICROTRÁFICO (TRÁFICO DE PEQUEÑAS CANTID. ART. 4 LEY 20000)</t>
  </si>
  <si>
    <t>OTROS DELITOS DE LA LEY 20.000</t>
  </si>
  <si>
    <t>PRESCRIPCIÓN MÉDICA ABUSIVA DE DROGAS ESTUPEF.O SICOTRÓPICAS</t>
  </si>
  <si>
    <t>PRODUCCIÓN Y TRÁFICO POR DESVÍO DE PRECURS. ART.2 LEY 20000</t>
  </si>
  <si>
    <t>SUMINISTRO DE HIDROCARBUROS AROMÁTICOS A MEN.ART.5 LEY 20000</t>
  </si>
  <si>
    <t>SUMINISTRO INDEBIDO DE DROGAS. ART. 7 LEY Nº 20.000.</t>
  </si>
  <si>
    <t>TOLERANCIA AL TRÁFICO O CONSUMO DE DROGAS. ART. 12</t>
  </si>
  <si>
    <t>TRAFICO DE ESPECIES VEGETALES. ART. 10 LEY 20.000</t>
  </si>
  <si>
    <t>TRÁFICO ILÍCITO DE DROGAS ART. 3 LEY Nº 20.000.</t>
  </si>
  <si>
    <t>CONSUMO DE DROGAS (ART. 41)</t>
  </si>
  <si>
    <t>CONSUMO Y OTRAS FALTAS LEY DE DROGAS</t>
  </si>
  <si>
    <t>DESVIO ILÍCITO PRECURSORES Y SUST. ESENCIALES ART 3 L.20000</t>
  </si>
  <si>
    <t>LEY 19.366 TRÁFICO ILÍCITO DE ESTUPEFACIENTES Y SUSTANCIAS</t>
  </si>
  <si>
    <t>OTRAS FALTAS A LA LEY 19.366</t>
  </si>
  <si>
    <t>PORTE DE DROGAS (ART. 41)</t>
  </si>
  <si>
    <t>ACCIDENTE CON RESUL. MUERTE O LES.GRAVES ART.196 C LEY 18290</t>
  </si>
  <si>
    <t>ATENTADO A VEH.MOT. EN CIRC. CON OBJ.CONTUNDENTE U OTRO SEM.</t>
  </si>
  <si>
    <t>CONDUC. BAJO LA INFLUENCIA DEL ALCOHOL CAUSANDO LES.MEN.GRAV</t>
  </si>
  <si>
    <t>CONDUC EBRIDAD C/LESIONS MENOS GRAVESART196 INC2 LEY TRAN</t>
  </si>
  <si>
    <t>CONDUC EBRIEDAD C/LESIONS GRAVES ART 196 INC2LEY  TRANS</t>
  </si>
  <si>
    <t>CONDUC EBRIEDAD C/LESIONS GRAVÍSIMAS ART196 INC3LEY TRANS</t>
  </si>
  <si>
    <t>CONDUC EBRIEDAD C/RESULT MUERTE  ART196INC3 LEY TRANSITO</t>
  </si>
  <si>
    <t>CONDUC EBRIEDAD C/SUSP LICENCIA ART 196,209 LEY  TRANSITO</t>
  </si>
  <si>
    <t>CONDUCC. INF. ALCOHOL CON O SIN DAÑO O LES. LEVE 193 INC 1</t>
  </si>
  <si>
    <t>CONDUCCIÓN BAJO LA INFLUENCIA DEL ALCOHOL CAUSANDO LES.GRAV</t>
  </si>
  <si>
    <t>CONDUCCIÓN EBRIEDAD CON O SIN DAÑO O LES. LEVE 196 INC. 1</t>
  </si>
  <si>
    <t>CONDUCCIÓN SIN LA LICENCIA DEBIDA ART 196 D LEY 18.290</t>
  </si>
  <si>
    <t>CONDUCIR INFL ALCOHOL CAUSANDO LES GRAVÍSIMAS ART 193 INC 4</t>
  </si>
  <si>
    <t>CONDUCIR INFL ALCOHOL CAUSANDO MUERTE. ART 193 INC 4</t>
  </si>
  <si>
    <t>CONDUCIR VEHICULO CON SANCIÓN VIGENTE. ART.209 LEY 18.290.</t>
  </si>
  <si>
    <t>CUASIDELITO VEHICULO MOTORIZADO LEY TRANSITO</t>
  </si>
  <si>
    <t>FALSIFICACIÓN LIC.DE COND. Y OTRAS FALSIF. ART.196 B L.18290</t>
  </si>
  <si>
    <t>INSTAL.INDEB.SEÑALES DE TRÁN.O BARRERAS ART.196 A1 LEY 18290</t>
  </si>
  <si>
    <t>MARCHARSE SITIO SUCESO S/AUXILIAR VÍCTIMA ART 195 INC 2 y 3</t>
  </si>
  <si>
    <t>NEGATIVA A EFECTUARSE EXAMEN. ART. 195 BIS LEY  DE TRANSITO</t>
  </si>
  <si>
    <t>NO DAR CUENTA DE ACCIDENTE DE TRÁNSITO ART. 96 D 1 LEY 18290</t>
  </si>
  <si>
    <t>OCULTAMIENTO DE PLACA PATENTE (ART. 192 LETRA E)</t>
  </si>
  <si>
    <t>OTORG. IRREGULAR DE DOCTOS (Art. 196 a Ley 18.290 Tráns)</t>
  </si>
  <si>
    <t>OTROS DELITOS CONTRA LA LEY DEL TRÁNSITO</t>
  </si>
  <si>
    <t>CONDUC BAJO INFLUENCIA DEL ALCOHOL ART.196 C LEY 18290 TRÁNS</t>
  </si>
  <si>
    <t>CONDUC. INFLUENCIA ALCOHOL CAUSANDO LES.GRAVÍSIMAS O MUERTE</t>
  </si>
  <si>
    <t>CONDUCCIÓN ESTADO DE EBRIEDAD CON RESULTADO DE DAÑOS.</t>
  </si>
  <si>
    <t>CONDUCCIÓN ESTADO DE EBRIEDAD CON RESULTADO DE LESIONES.</t>
  </si>
  <si>
    <t>CONDUCCIÓN ESTADO DE EBRIEDAD CON RESULTADO DE MUERTE</t>
  </si>
  <si>
    <t>NEGATIVA INJUSTIFICADA ALCOHOLEMIA</t>
  </si>
  <si>
    <t>OTROS DELITOS CONTRA LA LEY DE ALCOHOLES</t>
  </si>
  <si>
    <t>ABUSO SEX C/CONTACTO CORP. A MENOR DE 14 AÑOS ART 366 BIS</t>
  </si>
  <si>
    <t>ABUSO SEX MAYOR 14/MENOR 18 CON CIRCUNS ESTUPRO ART 366 INC2</t>
  </si>
  <si>
    <t>ABUSO SEX. S/CONTAC MAYOR 14 MENOR 18 ART 366 QUAT INC 3,4,5</t>
  </si>
  <si>
    <t>ABUSO SEX. S/CONTACTO CORP. MENOR 14 ART 366 QUAT. INC 1 Y 2</t>
  </si>
  <si>
    <t>ABUSO SEXUAL CALIFICADO (CON OBJETOS O ANIMALES)ART.365 BIS</t>
  </si>
  <si>
    <t>ABUSO SEXUAL DE MAYOR DE 14 (CON CIRC. DE VIOLACIÓN) ART 366</t>
  </si>
  <si>
    <t>ADQ. O ALMACENAMIENTO MAT.PORNOGRÁFICO INF.ART.374 BIS INC 2</t>
  </si>
  <si>
    <t>COMERCIALIZACIÓN MAT. PORNOGRÁFICO ELAB.UTIL. MEN.DE 18 AÑOS</t>
  </si>
  <si>
    <t>ESTUPRO</t>
  </si>
  <si>
    <t>INCESTO</t>
  </si>
  <si>
    <t>OBTENCIÓN DE SERVICIOS SEXUALES DE MENORES. ART. 367 TER.</t>
  </si>
  <si>
    <t>OTROS DEL C/ ORDEN FAMILIA, MORALIDAD Pº, INTEGRIDAD SEXUAL</t>
  </si>
  <si>
    <t>PRODUCCIÓN MATERIAL PORNOGRÁFICO UTILIZANDO MENOR.DE 18 AÑOS</t>
  </si>
  <si>
    <t>PROMOVER O FACILITAR ENTRADA O SALIDA DEL PAIS PARA PROSTIT</t>
  </si>
  <si>
    <t>PROMOVER O FACILITAR PROSTITUCIÓN DE MENORES . ART. 367.</t>
  </si>
  <si>
    <t>SODOMIA. ART. 365.</t>
  </si>
  <si>
    <t>ULTRAJE PÚBLICO A LAS BUENAS COSTUMBRES. ART. 373.</t>
  </si>
  <si>
    <t>VIOLACIÓN CON HOMICIDIO. ART. 372 BIS.</t>
  </si>
  <si>
    <t>VIOLACIÓN DE MAYOR DE 14 AÑOS. ART. 361.</t>
  </si>
  <si>
    <t>VIOLACIÓN DE MENOR DE 14 AÑOS. ART. 362.</t>
  </si>
  <si>
    <t>ABUSO SEXUAL ADULTO</t>
  </si>
  <si>
    <t>ABUSOS SEXUALES</t>
  </si>
  <si>
    <t>TRATA DE PERSONAS CALIFICADA</t>
  </si>
  <si>
    <t>TRATA DE PERSONAS CON FINES DE PROSTITUCIÓN. ART. 367 BIS.</t>
  </si>
  <si>
    <t>VIOLACIÓN</t>
  </si>
  <si>
    <t>VIOLACIÓN SODOMÍTICA</t>
  </si>
  <si>
    <t>AMENAZA CON ARMA (FALTA)  ART. 494 Nº4 CÓDIGO PENAL</t>
  </si>
  <si>
    <t>ARROJAMIENTO DE PIEDRAS U OTROS OBJETOS (496 Nº26 Cód.Penal)</t>
  </si>
  <si>
    <t>CAZA Y PESCA CON VIOLENCIA</t>
  </si>
  <si>
    <t>CONSUMO/PORTE DE DROGAS EN LUGARES CALIFICADOS (ART.51)</t>
  </si>
  <si>
    <t>CONSUMO/PORTE EN LUG. PÚB.O PRIV. CON PREV.CONCIERTO(ART.50)</t>
  </si>
  <si>
    <t>DAÑO FALTA (495 N° 21 Código Penal)</t>
  </si>
  <si>
    <t>DEJAR ANIMALES SUELTOS (496 Nº 17 Código Penal)</t>
  </si>
  <si>
    <t>DESÓRDENES EN ESPECTÁCULOS PÚBLICOS 494 Nº1 CÓDIGO PENAL</t>
  </si>
  <si>
    <t>DIRIGIR REUNIONES TUMULTUOSAS ART. 494 Nº2 CÓDIGO PENAL</t>
  </si>
  <si>
    <t>DISENSIONES DOMÉSTICAS 495 Nº6 CÓDIGO PENAL</t>
  </si>
  <si>
    <t>DIVULGACIÓN DE DATOS MILITANTES P. POLITICOS (23 BIS 18.603)</t>
  </si>
  <si>
    <t>EXPENDIO DE BEBIDAS ALCOHÓLICAS A MENORES. ART.42 LEY 19925</t>
  </si>
  <si>
    <t>FALTA DE RESPETO A LA AUTORIDAD PÚBLICA 495 Nº4 CÓDIGO PENAL</t>
  </si>
  <si>
    <t>GANADO QUE ENTRA A PREDIO AJENO CAUSANDO DAÑOS</t>
  </si>
  <si>
    <t>HURTO FALTA 494 BIS CÓDIGO PENAL</t>
  </si>
  <si>
    <t>IMPEDIR EJER. DE FUNC. A INSP. MUNIC. ART 496 N° 3 C. PENAL</t>
  </si>
  <si>
    <t>MALVERSACIÓN, DEFRAUDACIÓN E INCENDIO POR MENOS DE 1 UTM</t>
  </si>
  <si>
    <t>OCULTACIÓN DE IDENT. CONTROL PREV. 496 Nº 5 Y 12 LEY 20.931</t>
  </si>
  <si>
    <t>OCULTACIÓN IDENT. EN CONTROL INVESTIGATIVO 496 N°5 Y 85 CPP</t>
  </si>
  <si>
    <t>OFENSAS AL PUDOR (495 Nº 5 Código Penal)</t>
  </si>
  <si>
    <t>OTORGAMIENTO DE PATENTES DE ALCOHOLES</t>
  </si>
  <si>
    <t>OTRAS FALTAS CÓDIGO PENAL</t>
  </si>
  <si>
    <t>PERRO POTENCIALMENTE PELIGROSO NO INSCRITO ART 16 LEY 21.020</t>
  </si>
  <si>
    <t>RIÑA PÚBLICA 496 Nº 10 CÓDIGO PENAL</t>
  </si>
  <si>
    <t>RUIDOS MOLESTOS 495 Nº 1 CÓDIGO PENAL</t>
  </si>
  <si>
    <t>TRANSPRTE DESECH. VERT. CLAND 192 BIS, INC. 6 LEY 20.879</t>
  </si>
  <si>
    <t>CONSUMO DE BEBIDAS ALCOHÓLICAS EN LA VÍA PÚBLICA</t>
  </si>
  <si>
    <t>EBRIEDAD</t>
  </si>
  <si>
    <t>EXPENDIO DE BEBIDAS ALCOHÓLICAS</t>
  </si>
  <si>
    <t>INFRAC. A REGLAMENTO DE CARRUAJES PÚB.O DE PART. 496 Nº14 CP</t>
  </si>
  <si>
    <t>OCULTACIÓN DE IDENTIDAD 496 Nº5 CÓDIGO PENAL</t>
  </si>
  <si>
    <t>OTRAS INFRACCIONES CONTRA LA  LEY DE ALCOHOLES</t>
  </si>
  <si>
    <t>HALLAZGO DE DROGAS</t>
  </si>
  <si>
    <t>HALLAZGO DE VEHÍCULO</t>
  </si>
  <si>
    <t>MUERTES Y HALLAZGO DE CADÁVER</t>
  </si>
  <si>
    <t>OTROS HECHOS</t>
  </si>
  <si>
    <t>PRESUNTA DESGRACIA</t>
  </si>
  <si>
    <t>PRESUNTA DESGRACIA INFANTIL</t>
  </si>
  <si>
    <t>AUXILIO AL SUICIDIO</t>
  </si>
  <si>
    <t>CAUSAR LA MUERTE FUNC PDI ART. 17 LOC PDI                </t>
  </si>
  <si>
    <t>FEMICIDIO. ART 390 inc. 2°                               </t>
  </si>
  <si>
    <t>HOMICIDIO CALIFICADO</t>
  </si>
  <si>
    <t>HOMICIDIO EN RIÑA O PELEA</t>
  </si>
  <si>
    <t>HOMICIDIO FISCAL, DEFENSOR EN DESEMP. DE FUNC. ART. 268 TER</t>
  </si>
  <si>
    <t>HOMICIDIO GENDARME ENDESEMP. DE FUNC. ART 15 A - DL 2859</t>
  </si>
  <si>
    <t>INFANTICIDIO</t>
  </si>
  <si>
    <t>MATAR A CARABINERO EN EJERCICIO DE SUS FUNCS. ART.416 C.J.M.</t>
  </si>
  <si>
    <t>PARRICIDIO.ART. 390 inc.1°                               </t>
  </si>
  <si>
    <t>HOMICIDIO SIMPLE</t>
  </si>
  <si>
    <t>HURTO AGRAVADO (ART. 447 CÓDIGO PENAL)</t>
  </si>
  <si>
    <t>HURTO DE BIENES PERTENECIENTES A REDES DE SUMINISTRO PÚBLICO</t>
  </si>
  <si>
    <t>HURTO DE HALLAZGO</t>
  </si>
  <si>
    <t>HURTO SIMPLE POR UN VALOR DE MEDIA A 4 UTM</t>
  </si>
  <si>
    <t>HURTO SIMPLE POR UN VALOR DE 4 A 40 UTM</t>
  </si>
  <si>
    <t>HURTO SIMPLE POR UN VALOR SOBRE 40 UTM</t>
  </si>
  <si>
    <t>HURTO SIMPLE</t>
  </si>
  <si>
    <t>CASTRACIÓN Y MUTILACIÓN</t>
  </si>
  <si>
    <t>LESIONES GRAVES</t>
  </si>
  <si>
    <t>LESIONES GRAVES GRAVÍSIMAS. ART. 397 Nº1</t>
  </si>
  <si>
    <t>LESIONES LEVES</t>
  </si>
  <si>
    <t>LESIONES LEVES 494 Nº 5 CODIGO PENAL                     </t>
  </si>
  <si>
    <t>LESIONES MENOS GRAVES</t>
  </si>
  <si>
    <t>MALTRATO DE OBRA A CARAB ART. 416 BIS COD DE JUST MILITAR</t>
  </si>
  <si>
    <t>MALTRATO DE OBRA FUNC PDI CON/SIN LESIONES 17 bis LOC PDI</t>
  </si>
  <si>
    <t>MALTRATO OBRA FISCAL, DEFENSOR EN DESEMP. DE FUNC. ART. 268</t>
  </si>
  <si>
    <t>MALTRATO OBRA GENDARME EN DESEMP. DE FUNC.ART 15 B,C DL 2859</t>
  </si>
  <si>
    <t>OTROS DELITOS CONTRA LAS PERSONAS</t>
  </si>
  <si>
    <t>LESIONES CORPORALES</t>
  </si>
  <si>
    <t>MUTILACIÓN</t>
  </si>
  <si>
    <t>NO DEFINIDO</t>
  </si>
  <si>
    <t>ABANDONO DE CÓNYUGE O DE  PARIENTES ENFERMOS. ART. 352.</t>
  </si>
  <si>
    <t>ABANDONO DE NIÑOS</t>
  </si>
  <si>
    <t>ABANDONO O  MALTRATO ANIMAL ART.291 BIS.</t>
  </si>
  <si>
    <t>ABORTO COMETIDO POR FACULTATIVO POR CAUSALES NO REGULADAS</t>
  </si>
  <si>
    <t>ABORTO CONSENTIDO POR CAUSLAES N/REGULADAS ART 342 N 3 Y 344</t>
  </si>
  <si>
    <t>ABORTO SIN CONSENTIMIENTO</t>
  </si>
  <si>
    <t>ASOCIACIONES ILÍCITAS. ARTS. 292 AL 295 BIS.</t>
  </si>
  <si>
    <t>BIGAMIA</t>
  </si>
  <si>
    <t>CALUMNIA (ACCIÓN PRIVADA). ART. 412 AL 415.</t>
  </si>
  <si>
    <t>CONNIVENCIA FUGA Y EVASIÓN CULPABLE DETENIDO ART. 299 A 304</t>
  </si>
  <si>
    <t>CONTRA SALUD PUBLICA. ARTS. 313 A Y 313 B</t>
  </si>
  <si>
    <t>CONTRA SALUD PUBLICA. ARTS. 313 D AL 318.</t>
  </si>
  <si>
    <t>CRÍMENES Y SIMPLES DELITOS CONTRA LA SOB. NAC.Y SEG.EXT. EST</t>
  </si>
  <si>
    <t>CRÍMENES Y SIMPLES DELITOS SEGURIDAD INTERIOR DEL ESTADO</t>
  </si>
  <si>
    <t>DELITO DESÓRDENES PÚBLICOS ART. 269 (NO FALTA DEL CÓD 13035)</t>
  </si>
  <si>
    <t>FALSA ALARMA INCENDIO, EMERGENCIA O CALAMIDAD ART 268 BIS</t>
  </si>
  <si>
    <t>INDUCIR A UN MENOR A ABANDONAR EL HOGAR</t>
  </si>
  <si>
    <t>INFRACCIÓN NORMAS INHUMACIONES Y EXHUMAC. ART.320,321 Y 322</t>
  </si>
  <si>
    <t>INJURIA (ACCIÓN PRIVADA). ART. 416 AL 420.</t>
  </si>
  <si>
    <t>LOTERIA ILEGAL, CASA JUEGO Y PRÉSTAMO PRENDA ARTS 275 AL 283</t>
  </si>
  <si>
    <t>MALTRATO COMETIDO POR GARANTE ART. 403 BIS INC FINAL</t>
  </si>
  <si>
    <t>MALTRATO CORPORAL A PERSONAS VULNERABLES ART 403 BIS INC 1°</t>
  </si>
  <si>
    <t>OPONERSE A ACCIÓN DE LA AUTORIDAD PÚBLICA O SUS AGENTES</t>
  </si>
  <si>
    <t>OTROS DELITOS C/ ORDEN Y SEGURIDAD Pº COMETIDOS PARTICULARES</t>
  </si>
  <si>
    <t>PORTE DE ARMA CORTANTE O PUNZANTE (288 bis)</t>
  </si>
  <si>
    <t>PROPAGAR ENFERM ANIMAL, VEGETAL O ELEMENTOS QUIM Y OTROS</t>
  </si>
  <si>
    <t>QUEBRANTAMIENTO. ART. 90</t>
  </si>
  <si>
    <t>TRATOS DEGRADANTES A PERSONAS VULNERABLES. ART. 403 TER.</t>
  </si>
  <si>
    <t>USURPACIÓN DE ESTADO CIVIL. ART. 354.</t>
  </si>
  <si>
    <t>ABORTO</t>
  </si>
  <si>
    <t>AMPLIACIÓN DE PARTE</t>
  </si>
  <si>
    <t>ANTICIPACIÓN Y PROLONGACIÓN INDEBIDA DE FUNCIONES PÚBLICA</t>
  </si>
  <si>
    <t>CALUMNIAS A TRAVÉS DE MEDIOS DE DIFUSIÓN (ACCIÓN PRIVADA)</t>
  </si>
  <si>
    <t>CONDENAS IRREGULARES</t>
  </si>
  <si>
    <t>CONTRA SALUD PÚBLICA. ARTS. 313 AL 318.</t>
  </si>
  <si>
    <t>CRÍMENES Y SIMPLES DELITOS DE LOS PROVEEDORES</t>
  </si>
  <si>
    <t>DELITO CONTRA EL DERECHO DE PETICIÓN</t>
  </si>
  <si>
    <t>DELITO CONTRA LIBERTAD DE OPINIÓN</t>
  </si>
  <si>
    <t>DELITO CONTRA LIBERTAD DE TRABAJO</t>
  </si>
  <si>
    <t>DELITOS CONTRA LIBERTAD DE REUNIÓN</t>
  </si>
  <si>
    <t>DELITOS QUE COMPROMETEN RELACIONES INTERNACIONALES</t>
  </si>
  <si>
    <t>DELITOS TRIBUTARIOS</t>
  </si>
  <si>
    <t>DENEGACIÓN DE AUXILIO</t>
  </si>
  <si>
    <t>DIFUSIÓN DE MATERIAL PORNOGRÁFICO (PORNOGRAFÍA)</t>
  </si>
  <si>
    <t>FALSIFICACIÓN DE PORTES DE ARMAS</t>
  </si>
  <si>
    <t>FALTAS CÓDIGO PENAL CONOCIDAS POR JUZGADOS DEL CRIMEN.</t>
  </si>
  <si>
    <t>FRACCIÓN  AL D.L. 2.460  L.O.C. DE INVESTIGACIONES</t>
  </si>
  <si>
    <t>INCENDIO</t>
  </si>
  <si>
    <t>INCENDIO Y OTROS ESTRAGOS</t>
  </si>
  <si>
    <t>INDUCIR PERMITIR U OCULTAR INFRACC. DER. DE AUTOR ART 81 TER</t>
  </si>
  <si>
    <t>INFRACCIÓN A LA LEY N°16.643 DE ABUSOS DE PUBLICIDAD</t>
  </si>
  <si>
    <t>INFRACCIÓN A OTROS TEXTOS LEGALES</t>
  </si>
  <si>
    <t>INFRACCIÓN ARTÍCULO 74 BIS B DEL C.P.P (SECRETO SUMARIO)</t>
  </si>
  <si>
    <t>INJURIA A TRAVÉS DE MEDIOS DE DIFUSIÓN (ACCIÓN PRIVADA)</t>
  </si>
  <si>
    <t>INTENTO DE SUICIDIO</t>
  </si>
  <si>
    <t>LAVADO DE DINERO</t>
  </si>
  <si>
    <t>LEY DE CUENTAS CORRIENTES BANCARIAS Y CHEQUES</t>
  </si>
  <si>
    <t>LEY GENERAL DE BANCOS D.F.L. N°2 DE 1960</t>
  </si>
  <si>
    <t>LEY N°16.643 ABUSOS DE PUBLICIDAD</t>
  </si>
  <si>
    <t>LEY N°17.336 DE PROPIEDAD INTELECTUAL</t>
  </si>
  <si>
    <t>LEY N°17.798 CONTROL DE ARMAS</t>
  </si>
  <si>
    <t>LEY N°19.039 DE PROPIEDAD Y PRIVILEGIOS INDUSTRIALES</t>
  </si>
  <si>
    <t>LEY 19.223 DELITOS INFORMÁTICOS</t>
  </si>
  <si>
    <t>LIBERTAD DE CULTO</t>
  </si>
  <si>
    <t>LIBRO I  TÍTULO IV   QUEBRANTAMIENTO DE SENTENCIAS  Y LOS QU</t>
  </si>
  <si>
    <t>LIBRO II  TÍTULO IV CRÍMENES Y SIMPLES DELITOS CONTRA LA FE</t>
  </si>
  <si>
    <t>LIBRO II  TÍTULO V  CRÍMENES Y SIMPLES DELITOS COMETIDOS POR</t>
  </si>
  <si>
    <t>LIBRO II  TÍTULO VI  CRÍMENES Y SIMPLES DELITOS CONTRA EL OR</t>
  </si>
  <si>
    <t>LIBRO II  TÍTULO VII  CRÍMENES Y SIMPLES DELITOS CONTRA EL O</t>
  </si>
  <si>
    <t>LIBRO II  TÍTULO VIII  CRÍMENES Y SIMPLES DELITOS CONTRA  LA</t>
  </si>
  <si>
    <t>LIBRO II TÍT X  DE LOS CUASIDELITOS</t>
  </si>
  <si>
    <t>LIBRO II TÍTULO III CRÍMENES Y SIMPLES DELITOS QUE AFECTAN</t>
  </si>
  <si>
    <t>OTRAS FALTAS LEYES ESPECIALES</t>
  </si>
  <si>
    <t>OTROS DELITOS LEY 16.643 SOBRE ABUSOS DE PUBLICIDAD</t>
  </si>
  <si>
    <t>OTROS QUE NO DAN MOTIVO A INGRESO DE SUMARIO</t>
  </si>
  <si>
    <t>RAPTO</t>
  </si>
  <si>
    <t>RECETA INNECESARIA DE DROGAS</t>
  </si>
  <si>
    <t>RECLAMO</t>
  </si>
  <si>
    <t>RECLAMO DE CLAUSURA</t>
  </si>
  <si>
    <t>TRATA DE BLANCAS</t>
  </si>
  <si>
    <t>VIOLACIÓN DE PRERROGATIVAS</t>
  </si>
  <si>
    <t>VIOLACIÓN DE SECRETO DE INVENTO</t>
  </si>
  <si>
    <t>ABIGEATO</t>
  </si>
  <si>
    <t>APROPIACIÓN DE CABLES DE TENDIDO ELÉC.O DE COM.ART.443 INC 2</t>
  </si>
  <si>
    <t>DAÑOS CALIFICADOS. ART. 485 Y 486                        </t>
  </si>
  <si>
    <t>DAÑOS SIMPLES. ART. 487.                                 </t>
  </si>
  <si>
    <t>DESTRUCCIÓN O ALTERACIÓN DE DESLINDES. ART. 462.</t>
  </si>
  <si>
    <t>EXTORSIÓN. ART. 438.</t>
  </si>
  <si>
    <t>INCENDIO CON PELIGRO PARA LAS PERSONAS (475 Y 476 N° 1 y 2)</t>
  </si>
  <si>
    <t>INCENDIO CON RESULTADO DE MUERTE Y/O LESIONES</t>
  </si>
  <si>
    <t>INCENDIO DE BOSQUES Art. 476 Nº 3 Y 4.</t>
  </si>
  <si>
    <t>INCENDIO SOLO CON DAÑOS O SIN PELIGRO DE PROP. ART.477 Y 478</t>
  </si>
  <si>
    <t>INFRACCIÓN ARTÍCULO 454</t>
  </si>
  <si>
    <t>INVASIÓN DE DERECHOS AJENOS ART. 459 CÓDIGO PENAL</t>
  </si>
  <si>
    <t>OTROS ESTRAGOS</t>
  </si>
  <si>
    <t>PORTAR ELEMENTOS CONOCIDAMENTE DESTINADOS A COMETER DELITO D</t>
  </si>
  <si>
    <t>RECEPTACIÓN. ART. 456 BIS A</t>
  </si>
  <si>
    <t>USURPACION DE AGUAS. ART. 459.</t>
  </si>
  <si>
    <t>USURPACIÓN NO VIOLENTA. ART. 458.</t>
  </si>
  <si>
    <t>USURPACIÓN VIOLENTA. ART. 457 INCISO PRIMERO.</t>
  </si>
  <si>
    <t>DAÑOS</t>
  </si>
  <si>
    <t>LIBRO II TÍT. IX CRIMENES Y SIMPLES DELITOS CONTRA LA PROP.</t>
  </si>
  <si>
    <t>USURPACIÓN</t>
  </si>
  <si>
    <t>ROBO CON CASTRACIÓN, MUTILACIÓN O LESIONES GRAVES GRAVÍSIMAS</t>
  </si>
  <si>
    <t>ROBO CON HOMICIDIO</t>
  </si>
  <si>
    <t>ROBO CON INTIMIDACIÓN . ART. 433, 436 INC 1º 438.</t>
  </si>
  <si>
    <t>ROBO CON LESIONES GRAVES GRAVISIMAS ART. 433 Nº 2</t>
  </si>
  <si>
    <t>ROBO CON RET. DE VICTIMAS O LESIONES GRAVES ART. 433 Nº 3</t>
  </si>
  <si>
    <t>ROBO CON VIOLACIÓN. ART. 433 Nº1.</t>
  </si>
  <si>
    <t>ROBO CON VIOLENCIA</t>
  </si>
  <si>
    <t>ROBO POR SORPRESA. ART. 436 INC. 2°</t>
  </si>
  <si>
    <t>ROBO CALIFICADO</t>
  </si>
  <si>
    <t>ROBO CON RETENCIÓN DE VÍCTIMAS O CON LESIONES GRAVES</t>
  </si>
  <si>
    <t>ROBO CON FUERZA DE CAJEROS AUTOMATICOS</t>
  </si>
  <si>
    <t>ROBO DE VEHICULO MOTORIZADO ART. 443 INC. 2</t>
  </si>
  <si>
    <t>ROBO EN BIENES NAC. DE USO PÚB. O SITIOS NO DESTINADOS A HAB</t>
  </si>
  <si>
    <t>ROBO EN LUGAR HABITADO O DESTINADO A LA HABITACIÓN. ART. 440</t>
  </si>
  <si>
    <t>ROBO EN LUGAR NO HABITADO. ART. 442.</t>
  </si>
  <si>
    <t>ROBO CON FUERZA EN LAS COSAS</t>
  </si>
  <si>
    <t>Nota  :  La clasificación de 'estado saf: activo o inactivo', se refiere al estado del delito en el sistema informático SAF durante el año en curso.</t>
  </si>
  <si>
    <t>Tabla N°13:    Víctimas ingresadas por Región, Género y Tramo Etario.</t>
  </si>
  <si>
    <t>FEMENINO</t>
  </si>
  <si>
    <t>Menor de Edad</t>
  </si>
  <si>
    <t>Mayor de Edad</t>
  </si>
  <si>
    <t>Sin información</t>
  </si>
  <si>
    <t>Subtotal Femenino</t>
  </si>
  <si>
    <t>MASCULINO</t>
  </si>
  <si>
    <t>Subtotal Masculino</t>
  </si>
  <si>
    <t>NN</t>
  </si>
  <si>
    <t>Víctimas Jurídicas</t>
  </si>
  <si>
    <t>Tabla N°14:    Víctimas ingresadas por Región y Categoría de Delitos.</t>
  </si>
  <si>
    <t>Tabla N°15:    Víctimas VIF ingresadas por Región, Género y Tramo Etario.</t>
  </si>
  <si>
    <t>Tabla N°16:    Víctimas VIF ingresadas por Región y Categoría de Delitos.</t>
  </si>
  <si>
    <t>Tabla N°6.2.:    Términos aplicados por región y categoría de delitos.</t>
  </si>
  <si>
    <t>TIPO DE TÉRMINOS</t>
  </si>
  <si>
    <t>TOTAL POR CUASIDELITOS</t>
  </si>
  <si>
    <t>TOTAL POR DELITOS CONTRA LA FE PÚBLICA</t>
  </si>
  <si>
    <t>TOTAL POR DELITOS CONTRA LA LIBERTAD E INTIMIDAD DE LAS PERSONAS</t>
  </si>
  <si>
    <t>TOTAL POR DELITOS CONTRA LEYES DE PROPIEDAD INTELECTUAL E INDUSTRIAL</t>
  </si>
  <si>
    <t>TOTAL POR DELITOS DE JUSTICIA MILITAR</t>
  </si>
  <si>
    <t>TOTAL POR DELITOS DE LEYES ESPECIALES</t>
  </si>
  <si>
    <t>TOTAL POR DELITOS DE TORTURA, MALOS TRATOS, GENOCIDIO Y LESA HUMANIDAD</t>
  </si>
  <si>
    <t>TOTAL POR DELITOS ECONÓMICOS Y TRIBUTARIOS</t>
  </si>
  <si>
    <t>TOTAL POR DELITOS FUNCIONARIOS</t>
  </si>
  <si>
    <t>TOTAL POR DELITOS LEY DE DROGAS</t>
  </si>
  <si>
    <t>TOTAL POR DELITOS LEY DE TRÁNSITO</t>
  </si>
  <si>
    <t>TOTAL POR DELITOS SEXUALES</t>
  </si>
  <si>
    <t>TOTAL POR FALTAS</t>
  </si>
  <si>
    <t>TOTAL POR HECHOS DE RELEVANCIA CRIMINAL</t>
  </si>
  <si>
    <t>TOTAL POR HOMICIDIOS</t>
  </si>
  <si>
    <t>TOTAL POR HURTOS</t>
  </si>
  <si>
    <t>TOTAL POR LESIONES</t>
  </si>
  <si>
    <t>TOTAL POR OTROS DELITOS</t>
  </si>
  <si>
    <t>TOTAL POR OTROS DELITOS CONTRA LA PROPIEDAD</t>
  </si>
  <si>
    <t>TOTAL POR ROBOS</t>
  </si>
  <si>
    <t>TOTAL POR ROBOS NO VIOLENTOS</t>
  </si>
  <si>
    <t xml:space="preserve">TOTAL TÉRMINOS APLICADOS </t>
  </si>
  <si>
    <t>Total general</t>
  </si>
  <si>
    <t>Tabla N°7:    Tiempos promedio de tramitación (en días) por región y categoría de delitos.(1)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</si>
</sst>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32"/>
      <color indexed="62"/>
      <name val="Arial Black"/>
      <family val="2"/>
    </font>
    <font>
      <b/>
      <sz val="22"/>
      <color indexed="62"/>
      <name val="Arial Black"/>
      <family val="2"/>
    </font>
    <font>
      <b/>
      <sz val="22"/>
      <color indexed="62"/>
      <name val="AvantGarde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20"/>
      <color indexed="62"/>
      <name val="AvantGarde"/>
      <family val="2"/>
    </font>
    <font>
      <b/>
      <sz val="16"/>
      <name val="AvantGarde"/>
      <family val="0"/>
    </font>
    <font>
      <b/>
      <sz val="12"/>
      <name val="Arial"/>
      <family val="2"/>
    </font>
    <font>
      <sz val="9"/>
      <name val="Arial"/>
      <family val="2"/>
    </font>
    <font>
      <b/>
      <sz val="24"/>
      <name val="AvantGarde"/>
      <family val="0"/>
    </font>
    <font>
      <b/>
      <sz val="12"/>
      <name val="AvantGarde"/>
      <family val="0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5"/>
      <name val="Arial"/>
      <family val="2"/>
    </font>
    <font>
      <b/>
      <vertAlign val="superscript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/>
      <right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3" fontId="16" fillId="33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left" vertical="center" wrapText="1"/>
    </xf>
    <xf numFmtId="3" fontId="2" fillId="33" borderId="15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0" fontId="2" fillId="33" borderId="14" xfId="0" applyNumberFormat="1" applyFont="1" applyFill="1" applyBorder="1" applyAlignment="1">
      <alignment horizontal="center" vertical="center" wrapText="1"/>
    </xf>
    <xf numFmtId="10" fontId="2" fillId="33" borderId="14" xfId="0" applyNumberFormat="1" applyFont="1" applyFill="1" applyBorder="1" applyAlignment="1">
      <alignment horizontal="left" vertical="center" wrapText="1"/>
    </xf>
    <xf numFmtId="10" fontId="2" fillId="33" borderId="15" xfId="0" applyNumberFormat="1" applyFont="1" applyFill="1" applyBorder="1" applyAlignment="1">
      <alignment horizontal="left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3" fontId="16" fillId="33" borderId="1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left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0" fontId="3" fillId="0" borderId="0" xfId="0" applyNumberFormat="1" applyFont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33" borderId="17" xfId="0" applyNumberFormat="1" applyFont="1" applyFill="1" applyBorder="1" applyAlignment="1">
      <alignment horizontal="center" vertical="center" wrapText="1"/>
    </xf>
    <xf numFmtId="3" fontId="16" fillId="33" borderId="18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5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0" fontId="14" fillId="34" borderId="0" xfId="5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textRotation="90" wrapText="1"/>
    </xf>
    <xf numFmtId="3" fontId="2" fillId="33" borderId="19" xfId="0" applyNumberFormat="1" applyFont="1" applyFill="1" applyBorder="1" applyAlignment="1">
      <alignment horizontal="center" vertical="center" textRotation="90" wrapText="1"/>
    </xf>
    <xf numFmtId="3" fontId="2" fillId="33" borderId="18" xfId="0" applyNumberFormat="1" applyFont="1" applyFill="1" applyBorder="1" applyAlignment="1">
      <alignment horizontal="center" vertical="center" textRotation="90" wrapText="1"/>
    </xf>
    <xf numFmtId="10" fontId="2" fillId="33" borderId="11" xfId="0" applyNumberFormat="1" applyFont="1" applyFill="1" applyBorder="1" applyAlignment="1">
      <alignment horizontal="center" vertical="center" textRotation="90" wrapText="1"/>
    </xf>
    <xf numFmtId="10" fontId="2" fillId="33" borderId="19" xfId="0" applyNumberFormat="1" applyFont="1" applyFill="1" applyBorder="1" applyAlignment="1">
      <alignment horizontal="center" vertical="center" textRotation="90" wrapText="1"/>
    </xf>
    <xf numFmtId="10" fontId="2" fillId="33" borderId="17" xfId="0" applyNumberFormat="1" applyFont="1" applyFill="1" applyBorder="1" applyAlignment="1">
      <alignment horizontal="center" vertical="center" textRotation="90" wrapText="1"/>
    </xf>
    <xf numFmtId="3" fontId="2" fillId="33" borderId="17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0" fontId="14" fillId="28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5019675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0"/>
          <a:ext cx="5629275" cy="0"/>
        </a:xfrm>
        <a:prstGeom prst="rect">
          <a:avLst/>
        </a:prstGeom>
        <a:noFill/>
        <a:ln w="57150" cmpd="thickThin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2</xdr:col>
      <xdr:colOff>3514725</xdr:colOff>
      <xdr:row>0</xdr:row>
      <xdr:rowOff>0</xdr:rowOff>
    </xdr:to>
    <xdr:pic>
      <xdr:nvPicPr>
        <xdr:cNvPr id="2" name="Picture 2" descr="LOGO MINISTERIO PUBL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0"/>
          <a:ext cx="2876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5019675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150" y="0"/>
          <a:ext cx="5629275" cy="0"/>
        </a:xfrm>
        <a:prstGeom prst="rect">
          <a:avLst/>
        </a:prstGeom>
        <a:noFill/>
        <a:ln w="57150" cmpd="thickThin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2</xdr:col>
      <xdr:colOff>3514725</xdr:colOff>
      <xdr:row>0</xdr:row>
      <xdr:rowOff>0</xdr:rowOff>
    </xdr:to>
    <xdr:pic>
      <xdr:nvPicPr>
        <xdr:cNvPr id="4" name="Picture 4" descr="LOGO MINISTERIO PUBL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0"/>
          <a:ext cx="2876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2</xdr:col>
      <xdr:colOff>5019675</xdr:colOff>
      <xdr:row>49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57150" y="57150"/>
          <a:ext cx="5629275" cy="8086725"/>
        </a:xfrm>
        <a:prstGeom prst="rect">
          <a:avLst/>
        </a:prstGeom>
        <a:noFill/>
        <a:ln w="57150" cmpd="thickThin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904875</xdr:colOff>
      <xdr:row>0</xdr:row>
      <xdr:rowOff>247650</xdr:rowOff>
    </xdr:from>
    <xdr:to>
      <xdr:col>2</xdr:col>
      <xdr:colOff>3467100</xdr:colOff>
      <xdr:row>11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r="24845"/>
        <a:stretch>
          <a:fillRect/>
        </a:stretch>
      </xdr:blipFill>
      <xdr:spPr>
        <a:xfrm>
          <a:off x="1571625" y="247650"/>
          <a:ext cx="25717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0</xdr:rowOff>
    </xdr:from>
    <xdr:to>
      <xdr:col>14</xdr:col>
      <xdr:colOff>9525</xdr:colOff>
      <xdr:row>43</xdr:row>
      <xdr:rowOff>47625</xdr:rowOff>
    </xdr:to>
    <xdr:sp>
      <xdr:nvSpPr>
        <xdr:cNvPr id="1" name="2 Rectángulo"/>
        <xdr:cNvSpPr>
          <a:spLocks/>
        </xdr:cNvSpPr>
      </xdr:nvSpPr>
      <xdr:spPr>
        <a:xfrm>
          <a:off x="800100" y="152400"/>
          <a:ext cx="9877425" cy="6848475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</xdr:row>
      <xdr:rowOff>28575</xdr:rowOff>
    </xdr:from>
    <xdr:to>
      <xdr:col>14</xdr:col>
      <xdr:colOff>0</xdr:colOff>
      <xdr:row>42</xdr:row>
      <xdr:rowOff>152400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80975"/>
          <a:ext cx="9848850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D4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2" width="5.00390625" style="3" customWidth="1"/>
    <col min="3" max="3" width="79.57421875" style="3" customWidth="1"/>
    <col min="4" max="16384" width="11.421875" style="3" customWidth="1"/>
  </cols>
  <sheetData>
    <row r="1" spans="1:4" s="1" customFormat="1" ht="21" customHeight="1">
      <c r="A1" s="46"/>
      <c r="B1" s="46"/>
      <c r="C1" s="46"/>
      <c r="D1" s="46"/>
    </row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  <row r="8" s="4" customFormat="1" ht="21.75" customHeight="1"/>
    <row r="9" s="2" customFormat="1" ht="11.25"/>
    <row r="10" ht="11.25"/>
    <row r="11" ht="11.25"/>
    <row r="12" ht="11.25"/>
    <row r="23" ht="9.75" customHeight="1"/>
    <row r="24" spans="1:3" ht="33.75" customHeight="1">
      <c r="A24" s="61" t="s">
        <v>0</v>
      </c>
      <c r="B24" s="62"/>
      <c r="C24" s="62"/>
    </row>
    <row r="25" spans="1:3" ht="12.75" customHeight="1">
      <c r="A25" s="5"/>
      <c r="B25" s="5"/>
      <c r="C25" s="5"/>
    </row>
    <row r="26" spans="1:3" ht="48">
      <c r="A26" s="61" t="s">
        <v>1</v>
      </c>
      <c r="B26" s="61"/>
      <c r="C26" s="61"/>
    </row>
    <row r="27" spans="1:3" ht="24.75">
      <c r="A27" s="64" t="s">
        <v>2</v>
      </c>
      <c r="B27" s="64"/>
      <c r="C27" s="64"/>
    </row>
    <row r="28" spans="1:3" ht="9.75">
      <c r="A28" s="6"/>
      <c r="B28" s="6"/>
      <c r="C28" s="6"/>
    </row>
    <row r="29" spans="1:3" ht="9.75">
      <c r="A29" s="6"/>
      <c r="B29" s="6"/>
      <c r="C29" s="6"/>
    </row>
    <row r="30" spans="1:3" ht="9.75">
      <c r="A30" s="6"/>
      <c r="B30" s="6"/>
      <c r="C30" s="6"/>
    </row>
    <row r="31" spans="1:3" ht="9.75">
      <c r="A31" s="6"/>
      <c r="B31" s="6"/>
      <c r="C31" s="6"/>
    </row>
    <row r="32" spans="1:3" ht="9.75">
      <c r="A32" s="6"/>
      <c r="B32" s="6"/>
      <c r="C32" s="6"/>
    </row>
    <row r="33" spans="1:3" ht="9.75">
      <c r="A33" s="6"/>
      <c r="B33" s="6"/>
      <c r="C33" s="6"/>
    </row>
    <row r="34" spans="1:3" ht="9.75">
      <c r="A34" s="6"/>
      <c r="B34" s="6"/>
      <c r="C34" s="6"/>
    </row>
    <row r="35" spans="1:3" ht="9.75">
      <c r="A35" s="6"/>
      <c r="B35" s="6"/>
      <c r="C35" s="6"/>
    </row>
    <row r="36" spans="1:3" ht="9.75">
      <c r="A36" s="6"/>
      <c r="B36" s="6"/>
      <c r="C36" s="6"/>
    </row>
    <row r="37" spans="1:3" ht="9.75">
      <c r="A37" s="6"/>
      <c r="B37" s="6"/>
      <c r="C37" s="6"/>
    </row>
    <row r="38" spans="1:3" ht="9.75">
      <c r="A38" s="6"/>
      <c r="B38" s="6"/>
      <c r="C38" s="6"/>
    </row>
    <row r="39" spans="1:3" ht="9.75">
      <c r="A39" s="6"/>
      <c r="B39" s="6"/>
      <c r="C39" s="6"/>
    </row>
    <row r="40" spans="1:3" ht="9.75">
      <c r="A40" s="6"/>
      <c r="B40" s="6"/>
      <c r="C40" s="6"/>
    </row>
    <row r="41" spans="1:3" ht="9.75">
      <c r="A41" s="6"/>
      <c r="B41" s="6"/>
      <c r="C41" s="6"/>
    </row>
    <row r="42" spans="1:3" ht="9.75">
      <c r="A42" s="6"/>
      <c r="B42" s="6"/>
      <c r="C42" s="6"/>
    </row>
    <row r="43" spans="1:3" ht="9.75">
      <c r="A43" s="6"/>
      <c r="B43" s="6"/>
      <c r="C43" s="6"/>
    </row>
    <row r="44" spans="1:3" ht="9.75">
      <c r="A44" s="6"/>
      <c r="B44" s="6"/>
      <c r="C44" s="6"/>
    </row>
    <row r="45" spans="1:3" ht="9.75">
      <c r="A45" s="6"/>
      <c r="B45" s="6"/>
      <c r="C45" s="6"/>
    </row>
    <row r="46" spans="1:3" ht="9.75">
      <c r="A46" s="6"/>
      <c r="B46" s="6"/>
      <c r="C46" s="6"/>
    </row>
    <row r="47" spans="1:3" ht="9.75">
      <c r="A47" s="6"/>
      <c r="B47" s="6"/>
      <c r="C47" s="6"/>
    </row>
    <row r="48" spans="1:3" ht="15">
      <c r="A48" s="63" t="s">
        <v>3</v>
      </c>
      <c r="B48" s="63"/>
      <c r="C48" s="63"/>
    </row>
  </sheetData>
  <sheetProtection/>
  <mergeCells count="4">
    <mergeCell ref="A24:C24"/>
    <mergeCell ref="A26:C26"/>
    <mergeCell ref="A48:C48"/>
    <mergeCell ref="A27:C2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W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s="58" customFormat="1" ht="15">
      <c r="A1" s="74" t="s">
        <v>132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="58" customFormat="1" ht="9.75"/>
    <row r="7" spans="2:23" ht="10.5">
      <c r="B7" s="11" t="s">
        <v>99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127</v>
      </c>
      <c r="S7" s="15" t="s">
        <v>128</v>
      </c>
      <c r="T7" s="15" t="s">
        <v>129</v>
      </c>
      <c r="U7" s="14" t="s">
        <v>85</v>
      </c>
      <c r="W7" s="14" t="s">
        <v>130</v>
      </c>
    </row>
    <row r="8" ht="3" customHeight="1"/>
    <row r="9" spans="1:23" ht="10.5">
      <c r="A9" s="85" t="s">
        <v>133</v>
      </c>
      <c r="B9" s="29" t="s">
        <v>104</v>
      </c>
      <c r="D9" s="20">
        <v>12</v>
      </c>
      <c r="E9" s="20">
        <v>26</v>
      </c>
      <c r="F9" s="20">
        <v>11</v>
      </c>
      <c r="G9" s="20">
        <v>43</v>
      </c>
      <c r="H9" s="20">
        <v>72</v>
      </c>
      <c r="I9" s="20">
        <v>72</v>
      </c>
      <c r="J9" s="20">
        <v>80</v>
      </c>
      <c r="K9" s="20">
        <v>110</v>
      </c>
      <c r="L9" s="20">
        <v>99</v>
      </c>
      <c r="M9" s="20">
        <v>28</v>
      </c>
      <c r="N9" s="20">
        <v>8</v>
      </c>
      <c r="O9" s="20">
        <v>6</v>
      </c>
      <c r="P9" s="20">
        <v>28</v>
      </c>
      <c r="Q9" s="20">
        <v>13</v>
      </c>
      <c r="R9" s="20">
        <v>154</v>
      </c>
      <c r="S9" s="20">
        <v>110</v>
      </c>
      <c r="T9" s="20">
        <v>95</v>
      </c>
      <c r="U9" s="30">
        <v>100</v>
      </c>
      <c r="W9" s="48">
        <v>1067</v>
      </c>
    </row>
    <row r="10" spans="1:23" ht="10.5">
      <c r="A10" s="86"/>
      <c r="B10" s="29" t="s">
        <v>105</v>
      </c>
      <c r="D10" s="20">
        <v>26</v>
      </c>
      <c r="E10" s="20">
        <v>75</v>
      </c>
      <c r="F10" s="20">
        <v>17</v>
      </c>
      <c r="G10" s="20">
        <v>59</v>
      </c>
      <c r="H10" s="20">
        <v>162</v>
      </c>
      <c r="I10" s="20">
        <v>101</v>
      </c>
      <c r="J10" s="20">
        <v>70</v>
      </c>
      <c r="K10" s="20">
        <v>150</v>
      </c>
      <c r="L10" s="20">
        <v>64</v>
      </c>
      <c r="M10" s="20">
        <v>58</v>
      </c>
      <c r="N10" s="20">
        <v>16</v>
      </c>
      <c r="O10" s="20">
        <v>19</v>
      </c>
      <c r="P10" s="20">
        <v>17</v>
      </c>
      <c r="Q10" s="20">
        <v>51</v>
      </c>
      <c r="R10" s="20">
        <v>335</v>
      </c>
      <c r="S10" s="20">
        <v>190</v>
      </c>
      <c r="T10" s="20">
        <v>128</v>
      </c>
      <c r="U10" s="30">
        <v>112</v>
      </c>
      <c r="W10" s="48">
        <v>1650</v>
      </c>
    </row>
    <row r="11" spans="1:23" ht="21">
      <c r="A11" s="86"/>
      <c r="B11" s="29" t="s">
        <v>106</v>
      </c>
      <c r="D11" s="20">
        <v>265</v>
      </c>
      <c r="E11" s="20">
        <v>577</v>
      </c>
      <c r="F11" s="20">
        <v>167</v>
      </c>
      <c r="G11" s="20">
        <v>528</v>
      </c>
      <c r="H11" s="20">
        <v>1248</v>
      </c>
      <c r="I11" s="20">
        <v>599</v>
      </c>
      <c r="J11" s="20">
        <v>710</v>
      </c>
      <c r="K11" s="20">
        <v>1201</v>
      </c>
      <c r="L11" s="20">
        <v>536</v>
      </c>
      <c r="M11" s="20">
        <v>424</v>
      </c>
      <c r="N11" s="20">
        <v>69</v>
      </c>
      <c r="O11" s="20">
        <v>78</v>
      </c>
      <c r="P11" s="20">
        <v>161</v>
      </c>
      <c r="Q11" s="20">
        <v>118</v>
      </c>
      <c r="R11" s="20">
        <v>1738</v>
      </c>
      <c r="S11" s="20">
        <v>1025</v>
      </c>
      <c r="T11" s="20">
        <v>1324</v>
      </c>
      <c r="U11" s="30">
        <v>1191</v>
      </c>
      <c r="W11" s="48">
        <v>11959</v>
      </c>
    </row>
    <row r="12" spans="1:23" ht="21">
      <c r="A12" s="86"/>
      <c r="B12" s="29" t="s">
        <v>107</v>
      </c>
      <c r="D12" s="20">
        <v>4</v>
      </c>
      <c r="E12" s="20">
        <v>2</v>
      </c>
      <c r="F12" s="20">
        <v>0</v>
      </c>
      <c r="G12" s="20">
        <v>1</v>
      </c>
      <c r="H12" s="20">
        <v>10</v>
      </c>
      <c r="I12" s="20">
        <v>3</v>
      </c>
      <c r="J12" s="20">
        <v>0</v>
      </c>
      <c r="K12" s="20">
        <v>0</v>
      </c>
      <c r="L12" s="20">
        <v>3</v>
      </c>
      <c r="M12" s="20">
        <v>1</v>
      </c>
      <c r="N12" s="20">
        <v>0</v>
      </c>
      <c r="O12" s="20">
        <v>2</v>
      </c>
      <c r="P12" s="20">
        <v>0</v>
      </c>
      <c r="Q12" s="20">
        <v>0</v>
      </c>
      <c r="R12" s="20">
        <v>12</v>
      </c>
      <c r="S12" s="20">
        <v>11</v>
      </c>
      <c r="T12" s="20">
        <v>82</v>
      </c>
      <c r="U12" s="30">
        <v>1</v>
      </c>
      <c r="W12" s="48">
        <v>132</v>
      </c>
    </row>
    <row r="13" spans="1:23" ht="10.5">
      <c r="A13" s="86"/>
      <c r="B13" s="29" t="s">
        <v>108</v>
      </c>
      <c r="D13" s="20">
        <v>0</v>
      </c>
      <c r="E13" s="20">
        <v>1</v>
      </c>
      <c r="F13" s="20">
        <v>0</v>
      </c>
      <c r="G13" s="20">
        <v>0</v>
      </c>
      <c r="H13" s="20">
        <v>0</v>
      </c>
      <c r="I13" s="20">
        <v>1</v>
      </c>
      <c r="J13" s="20">
        <v>0</v>
      </c>
      <c r="K13" s="20">
        <v>1</v>
      </c>
      <c r="L13" s="20">
        <v>0</v>
      </c>
      <c r="M13" s="20">
        <v>0</v>
      </c>
      <c r="N13" s="20">
        <v>0</v>
      </c>
      <c r="O13" s="20">
        <v>0</v>
      </c>
      <c r="P13" s="20">
        <v>3</v>
      </c>
      <c r="Q13" s="20">
        <v>0</v>
      </c>
      <c r="R13" s="20">
        <v>2</v>
      </c>
      <c r="S13" s="20">
        <v>0</v>
      </c>
      <c r="T13" s="20">
        <v>0</v>
      </c>
      <c r="U13" s="30">
        <v>0</v>
      </c>
      <c r="W13" s="48">
        <v>8</v>
      </c>
    </row>
    <row r="14" spans="1:23" ht="10.5">
      <c r="A14" s="86"/>
      <c r="B14" s="29" t="s">
        <v>109</v>
      </c>
      <c r="D14" s="20">
        <v>30</v>
      </c>
      <c r="E14" s="20">
        <v>16</v>
      </c>
      <c r="F14" s="20">
        <v>30</v>
      </c>
      <c r="G14" s="20">
        <v>275</v>
      </c>
      <c r="H14" s="20">
        <v>182</v>
      </c>
      <c r="I14" s="20">
        <v>26</v>
      </c>
      <c r="J14" s="20">
        <v>38</v>
      </c>
      <c r="K14" s="20">
        <v>171</v>
      </c>
      <c r="L14" s="20">
        <v>57</v>
      </c>
      <c r="M14" s="20">
        <v>45</v>
      </c>
      <c r="N14" s="20">
        <v>22</v>
      </c>
      <c r="O14" s="20">
        <v>19</v>
      </c>
      <c r="P14" s="20">
        <v>25</v>
      </c>
      <c r="Q14" s="20">
        <v>13</v>
      </c>
      <c r="R14" s="20">
        <v>166</v>
      </c>
      <c r="S14" s="20">
        <v>87</v>
      </c>
      <c r="T14" s="20">
        <v>108</v>
      </c>
      <c r="U14" s="30">
        <v>109</v>
      </c>
      <c r="W14" s="48">
        <v>1419</v>
      </c>
    </row>
    <row r="15" spans="1:23" ht="21">
      <c r="A15" s="86"/>
      <c r="B15" s="29" t="s">
        <v>110</v>
      </c>
      <c r="D15" s="20">
        <v>1</v>
      </c>
      <c r="E15" s="20">
        <v>3</v>
      </c>
      <c r="F15" s="20">
        <v>4</v>
      </c>
      <c r="G15" s="20">
        <v>42</v>
      </c>
      <c r="H15" s="20">
        <v>16</v>
      </c>
      <c r="I15" s="20">
        <v>7</v>
      </c>
      <c r="J15" s="20">
        <v>14</v>
      </c>
      <c r="K15" s="20">
        <v>20</v>
      </c>
      <c r="L15" s="20">
        <v>30</v>
      </c>
      <c r="M15" s="20">
        <v>3</v>
      </c>
      <c r="N15" s="20">
        <v>5</v>
      </c>
      <c r="O15" s="20">
        <v>5</v>
      </c>
      <c r="P15" s="20">
        <v>14</v>
      </c>
      <c r="Q15" s="20">
        <v>2</v>
      </c>
      <c r="R15" s="20">
        <v>120</v>
      </c>
      <c r="S15" s="20">
        <v>3</v>
      </c>
      <c r="T15" s="20">
        <v>160</v>
      </c>
      <c r="U15" s="30">
        <v>19</v>
      </c>
      <c r="W15" s="48">
        <v>468</v>
      </c>
    </row>
    <row r="16" spans="1:23" ht="10.5">
      <c r="A16" s="86"/>
      <c r="B16" s="29" t="s">
        <v>111</v>
      </c>
      <c r="D16" s="20">
        <v>281</v>
      </c>
      <c r="E16" s="20">
        <v>656</v>
      </c>
      <c r="F16" s="20">
        <v>226</v>
      </c>
      <c r="G16" s="20">
        <v>852</v>
      </c>
      <c r="H16" s="20">
        <v>2159</v>
      </c>
      <c r="I16" s="20">
        <v>1005</v>
      </c>
      <c r="J16" s="20">
        <v>960</v>
      </c>
      <c r="K16" s="20">
        <v>1886</v>
      </c>
      <c r="L16" s="20">
        <v>719</v>
      </c>
      <c r="M16" s="20">
        <v>616</v>
      </c>
      <c r="N16" s="20">
        <v>111</v>
      </c>
      <c r="O16" s="20">
        <v>177</v>
      </c>
      <c r="P16" s="20">
        <v>289</v>
      </c>
      <c r="Q16" s="20">
        <v>191</v>
      </c>
      <c r="R16" s="20">
        <v>3428</v>
      </c>
      <c r="S16" s="20">
        <v>3105</v>
      </c>
      <c r="T16" s="20">
        <v>1791</v>
      </c>
      <c r="U16" s="30">
        <v>1354</v>
      </c>
      <c r="W16" s="48">
        <v>19806</v>
      </c>
    </row>
    <row r="17" spans="1:23" ht="10.5">
      <c r="A17" s="86"/>
      <c r="B17" s="29" t="s">
        <v>112</v>
      </c>
      <c r="D17" s="20">
        <v>2</v>
      </c>
      <c r="E17" s="20">
        <v>9</v>
      </c>
      <c r="F17" s="20">
        <v>10</v>
      </c>
      <c r="G17" s="20">
        <v>9</v>
      </c>
      <c r="H17" s="20">
        <v>50</v>
      </c>
      <c r="I17" s="20">
        <v>24</v>
      </c>
      <c r="J17" s="20">
        <v>41</v>
      </c>
      <c r="K17" s="20">
        <v>30</v>
      </c>
      <c r="L17" s="20">
        <v>29</v>
      </c>
      <c r="M17" s="20">
        <v>58</v>
      </c>
      <c r="N17" s="20">
        <v>8</v>
      </c>
      <c r="O17" s="20">
        <v>3</v>
      </c>
      <c r="P17" s="20">
        <v>10</v>
      </c>
      <c r="Q17" s="20">
        <v>27</v>
      </c>
      <c r="R17" s="20">
        <v>29</v>
      </c>
      <c r="S17" s="20">
        <v>15</v>
      </c>
      <c r="T17" s="20">
        <v>5</v>
      </c>
      <c r="U17" s="30">
        <v>79</v>
      </c>
      <c r="W17" s="48">
        <v>438</v>
      </c>
    </row>
    <row r="18" spans="1:23" ht="10.5">
      <c r="A18" s="86"/>
      <c r="B18" s="29" t="s">
        <v>113</v>
      </c>
      <c r="D18" s="20">
        <v>106</v>
      </c>
      <c r="E18" s="20">
        <v>128</v>
      </c>
      <c r="F18" s="20">
        <v>53</v>
      </c>
      <c r="G18" s="20">
        <v>125</v>
      </c>
      <c r="H18" s="20">
        <v>326</v>
      </c>
      <c r="I18" s="20">
        <v>191</v>
      </c>
      <c r="J18" s="20">
        <v>129</v>
      </c>
      <c r="K18" s="20">
        <v>323</v>
      </c>
      <c r="L18" s="20">
        <v>90</v>
      </c>
      <c r="M18" s="20">
        <v>66</v>
      </c>
      <c r="N18" s="20">
        <v>14</v>
      </c>
      <c r="O18" s="20">
        <v>9</v>
      </c>
      <c r="P18" s="20">
        <v>33</v>
      </c>
      <c r="Q18" s="20">
        <v>53</v>
      </c>
      <c r="R18" s="20">
        <v>508</v>
      </c>
      <c r="S18" s="20">
        <v>164</v>
      </c>
      <c r="T18" s="20">
        <v>332</v>
      </c>
      <c r="U18" s="30">
        <v>379</v>
      </c>
      <c r="W18" s="48">
        <v>3029</v>
      </c>
    </row>
    <row r="19" spans="1:23" ht="10.5">
      <c r="A19" s="86"/>
      <c r="B19" s="29" t="s">
        <v>114</v>
      </c>
      <c r="D19" s="20">
        <v>26</v>
      </c>
      <c r="E19" s="20">
        <v>10</v>
      </c>
      <c r="F19" s="20">
        <v>8</v>
      </c>
      <c r="G19" s="20">
        <v>15</v>
      </c>
      <c r="H19" s="20">
        <v>27</v>
      </c>
      <c r="I19" s="20">
        <v>18</v>
      </c>
      <c r="J19" s="20">
        <v>37</v>
      </c>
      <c r="K19" s="20">
        <v>35</v>
      </c>
      <c r="L19" s="20">
        <v>48</v>
      </c>
      <c r="M19" s="20">
        <v>16</v>
      </c>
      <c r="N19" s="20">
        <v>7</v>
      </c>
      <c r="O19" s="20">
        <v>77</v>
      </c>
      <c r="P19" s="20">
        <v>6</v>
      </c>
      <c r="Q19" s="20">
        <v>7</v>
      </c>
      <c r="R19" s="20">
        <v>73</v>
      </c>
      <c r="S19" s="20">
        <v>42</v>
      </c>
      <c r="T19" s="20">
        <v>61</v>
      </c>
      <c r="U19" s="30">
        <v>32</v>
      </c>
      <c r="W19" s="48">
        <v>545</v>
      </c>
    </row>
    <row r="20" spans="1:23" ht="10.5">
      <c r="A20" s="86"/>
      <c r="B20" s="29" t="s">
        <v>115</v>
      </c>
      <c r="D20" s="20">
        <v>43</v>
      </c>
      <c r="E20" s="20">
        <v>88</v>
      </c>
      <c r="F20" s="20">
        <v>44</v>
      </c>
      <c r="G20" s="20">
        <v>79</v>
      </c>
      <c r="H20" s="20">
        <v>238</v>
      </c>
      <c r="I20" s="20">
        <v>110</v>
      </c>
      <c r="J20" s="20">
        <v>111</v>
      </c>
      <c r="K20" s="20">
        <v>358</v>
      </c>
      <c r="L20" s="20">
        <v>152</v>
      </c>
      <c r="M20" s="20">
        <v>132</v>
      </c>
      <c r="N20" s="20">
        <v>19</v>
      </c>
      <c r="O20" s="20">
        <v>23</v>
      </c>
      <c r="P20" s="20">
        <v>53</v>
      </c>
      <c r="Q20" s="20">
        <v>47</v>
      </c>
      <c r="R20" s="20">
        <v>255</v>
      </c>
      <c r="S20" s="20">
        <v>116</v>
      </c>
      <c r="T20" s="20">
        <v>202</v>
      </c>
      <c r="U20" s="30">
        <v>179</v>
      </c>
      <c r="W20" s="48">
        <v>2249</v>
      </c>
    </row>
    <row r="21" spans="1:23" ht="10.5">
      <c r="A21" s="86"/>
      <c r="B21" s="29" t="s">
        <v>116</v>
      </c>
      <c r="D21" s="20">
        <v>41</v>
      </c>
      <c r="E21" s="20">
        <v>73</v>
      </c>
      <c r="F21" s="20">
        <v>40</v>
      </c>
      <c r="G21" s="20">
        <v>127</v>
      </c>
      <c r="H21" s="20">
        <v>308</v>
      </c>
      <c r="I21" s="20">
        <v>159</v>
      </c>
      <c r="J21" s="20">
        <v>208</v>
      </c>
      <c r="K21" s="20">
        <v>288</v>
      </c>
      <c r="L21" s="20">
        <v>174</v>
      </c>
      <c r="M21" s="20">
        <v>185</v>
      </c>
      <c r="N21" s="20">
        <v>38</v>
      </c>
      <c r="O21" s="20">
        <v>26</v>
      </c>
      <c r="P21" s="20">
        <v>92</v>
      </c>
      <c r="Q21" s="20">
        <v>21</v>
      </c>
      <c r="R21" s="20">
        <v>381</v>
      </c>
      <c r="S21" s="20">
        <v>150</v>
      </c>
      <c r="T21" s="20">
        <v>232</v>
      </c>
      <c r="U21" s="30">
        <v>146</v>
      </c>
      <c r="W21" s="48">
        <v>2689</v>
      </c>
    </row>
    <row r="22" spans="1:23" ht="10.5">
      <c r="A22" s="86"/>
      <c r="B22" s="29" t="s">
        <v>117</v>
      </c>
      <c r="D22" s="20">
        <v>543</v>
      </c>
      <c r="E22" s="20">
        <v>511</v>
      </c>
      <c r="F22" s="20">
        <v>383</v>
      </c>
      <c r="G22" s="20">
        <v>898</v>
      </c>
      <c r="H22" s="20">
        <v>1896</v>
      </c>
      <c r="I22" s="20">
        <v>990</v>
      </c>
      <c r="J22" s="20">
        <v>1096</v>
      </c>
      <c r="K22" s="20">
        <v>2504</v>
      </c>
      <c r="L22" s="20">
        <v>1490</v>
      </c>
      <c r="M22" s="20">
        <v>921</v>
      </c>
      <c r="N22" s="20">
        <v>217</v>
      </c>
      <c r="O22" s="20">
        <v>198</v>
      </c>
      <c r="P22" s="20">
        <v>418</v>
      </c>
      <c r="Q22" s="20">
        <v>585</v>
      </c>
      <c r="R22" s="20">
        <v>2631</v>
      </c>
      <c r="S22" s="20">
        <v>2187</v>
      </c>
      <c r="T22" s="20">
        <v>2511</v>
      </c>
      <c r="U22" s="30">
        <v>2550</v>
      </c>
      <c r="W22" s="48">
        <v>22529</v>
      </c>
    </row>
    <row r="23" spans="1:23" ht="10.5">
      <c r="A23" s="86"/>
      <c r="B23" s="29" t="s">
        <v>118</v>
      </c>
      <c r="D23" s="20">
        <v>4</v>
      </c>
      <c r="E23" s="20">
        <v>4</v>
      </c>
      <c r="F23" s="20">
        <v>5</v>
      </c>
      <c r="G23" s="20">
        <v>7</v>
      </c>
      <c r="H23" s="20">
        <v>6</v>
      </c>
      <c r="I23" s="20">
        <v>9</v>
      </c>
      <c r="J23" s="20">
        <v>0</v>
      </c>
      <c r="K23" s="20">
        <v>4</v>
      </c>
      <c r="L23" s="20">
        <v>9</v>
      </c>
      <c r="M23" s="20">
        <v>2</v>
      </c>
      <c r="N23" s="20">
        <v>0</v>
      </c>
      <c r="O23" s="20">
        <v>1</v>
      </c>
      <c r="P23" s="20">
        <v>2</v>
      </c>
      <c r="Q23" s="20">
        <v>1</v>
      </c>
      <c r="R23" s="20">
        <v>81</v>
      </c>
      <c r="S23" s="20">
        <v>4</v>
      </c>
      <c r="T23" s="20">
        <v>8</v>
      </c>
      <c r="U23" s="30">
        <v>29</v>
      </c>
      <c r="W23" s="48">
        <v>176</v>
      </c>
    </row>
    <row r="24" spans="1:23" ht="10.5">
      <c r="A24" s="86"/>
      <c r="B24" s="29" t="s">
        <v>119</v>
      </c>
      <c r="D24" s="20">
        <v>554</v>
      </c>
      <c r="E24" s="20">
        <v>823</v>
      </c>
      <c r="F24" s="20">
        <v>330</v>
      </c>
      <c r="G24" s="20">
        <v>995</v>
      </c>
      <c r="H24" s="20">
        <v>2962</v>
      </c>
      <c r="I24" s="20">
        <v>1242</v>
      </c>
      <c r="J24" s="20">
        <v>1620</v>
      </c>
      <c r="K24" s="20">
        <v>2363</v>
      </c>
      <c r="L24" s="20">
        <v>1477</v>
      </c>
      <c r="M24" s="20">
        <v>1310</v>
      </c>
      <c r="N24" s="20">
        <v>160</v>
      </c>
      <c r="O24" s="20">
        <v>200</v>
      </c>
      <c r="P24" s="20">
        <v>589</v>
      </c>
      <c r="Q24" s="20">
        <v>303</v>
      </c>
      <c r="R24" s="20">
        <v>3359</v>
      </c>
      <c r="S24" s="20">
        <v>2891</v>
      </c>
      <c r="T24" s="20">
        <v>1459</v>
      </c>
      <c r="U24" s="30">
        <v>1021</v>
      </c>
      <c r="W24" s="48">
        <v>23658</v>
      </c>
    </row>
    <row r="25" spans="1:23" ht="10.5">
      <c r="A25" s="86"/>
      <c r="B25" s="29" t="s">
        <v>120</v>
      </c>
      <c r="D25" s="20">
        <v>318</v>
      </c>
      <c r="E25" s="20">
        <v>624</v>
      </c>
      <c r="F25" s="20">
        <v>171</v>
      </c>
      <c r="G25" s="20">
        <v>482</v>
      </c>
      <c r="H25" s="20">
        <v>1206</v>
      </c>
      <c r="I25" s="20">
        <v>672</v>
      </c>
      <c r="J25" s="20">
        <v>506</v>
      </c>
      <c r="K25" s="20">
        <v>1212</v>
      </c>
      <c r="L25" s="20">
        <v>431</v>
      </c>
      <c r="M25" s="20">
        <v>455</v>
      </c>
      <c r="N25" s="20">
        <v>50</v>
      </c>
      <c r="O25" s="20">
        <v>81</v>
      </c>
      <c r="P25" s="20">
        <v>202</v>
      </c>
      <c r="Q25" s="20">
        <v>198</v>
      </c>
      <c r="R25" s="20">
        <v>1418</v>
      </c>
      <c r="S25" s="20">
        <v>703</v>
      </c>
      <c r="T25" s="20">
        <v>1061</v>
      </c>
      <c r="U25" s="30">
        <v>947</v>
      </c>
      <c r="W25" s="48">
        <v>10737</v>
      </c>
    </row>
    <row r="26" spans="1:23" ht="10.5">
      <c r="A26" s="86"/>
      <c r="B26" s="29" t="s">
        <v>121</v>
      </c>
      <c r="D26" s="20">
        <v>10</v>
      </c>
      <c r="E26" s="20">
        <v>33</v>
      </c>
      <c r="F26" s="20">
        <v>10</v>
      </c>
      <c r="G26" s="20">
        <v>17</v>
      </c>
      <c r="H26" s="20">
        <v>63</v>
      </c>
      <c r="I26" s="20">
        <v>44</v>
      </c>
      <c r="J26" s="20">
        <v>47</v>
      </c>
      <c r="K26" s="20">
        <v>101</v>
      </c>
      <c r="L26" s="20">
        <v>44</v>
      </c>
      <c r="M26" s="20">
        <v>38</v>
      </c>
      <c r="N26" s="20">
        <v>15</v>
      </c>
      <c r="O26" s="20">
        <v>7</v>
      </c>
      <c r="P26" s="20">
        <v>14</v>
      </c>
      <c r="Q26" s="20">
        <v>10</v>
      </c>
      <c r="R26" s="20">
        <v>92</v>
      </c>
      <c r="S26" s="20">
        <v>54</v>
      </c>
      <c r="T26" s="20">
        <v>58</v>
      </c>
      <c r="U26" s="30">
        <v>71</v>
      </c>
      <c r="W26" s="48">
        <v>728</v>
      </c>
    </row>
    <row r="27" spans="1:23" ht="10.5">
      <c r="A27" s="86"/>
      <c r="B27" s="29" t="s">
        <v>122</v>
      </c>
      <c r="D27" s="20">
        <v>220</v>
      </c>
      <c r="E27" s="20">
        <v>315</v>
      </c>
      <c r="F27" s="20">
        <v>154</v>
      </c>
      <c r="G27" s="20">
        <v>525</v>
      </c>
      <c r="H27" s="20">
        <v>1373</v>
      </c>
      <c r="I27" s="20">
        <v>813</v>
      </c>
      <c r="J27" s="20">
        <v>787</v>
      </c>
      <c r="K27" s="20">
        <v>1682</v>
      </c>
      <c r="L27" s="20">
        <v>1237</v>
      </c>
      <c r="M27" s="20">
        <v>779</v>
      </c>
      <c r="N27" s="20">
        <v>142</v>
      </c>
      <c r="O27" s="20">
        <v>139</v>
      </c>
      <c r="P27" s="20">
        <v>431</v>
      </c>
      <c r="Q27" s="20">
        <v>107</v>
      </c>
      <c r="R27" s="20">
        <v>1028</v>
      </c>
      <c r="S27" s="20">
        <v>787</v>
      </c>
      <c r="T27" s="20">
        <v>908</v>
      </c>
      <c r="U27" s="30">
        <v>719</v>
      </c>
      <c r="W27" s="48">
        <v>12146</v>
      </c>
    </row>
    <row r="28" spans="1:23" ht="10.5">
      <c r="A28" s="86"/>
      <c r="B28" s="29" t="s">
        <v>123</v>
      </c>
      <c r="D28" s="20">
        <v>602</v>
      </c>
      <c r="E28" s="20">
        <v>744</v>
      </c>
      <c r="F28" s="20">
        <v>221</v>
      </c>
      <c r="G28" s="20">
        <v>499</v>
      </c>
      <c r="H28" s="20">
        <v>1944</v>
      </c>
      <c r="I28" s="20">
        <v>608</v>
      </c>
      <c r="J28" s="20">
        <v>617</v>
      </c>
      <c r="K28" s="20">
        <v>1867</v>
      </c>
      <c r="L28" s="20">
        <v>580</v>
      </c>
      <c r="M28" s="20">
        <v>324</v>
      </c>
      <c r="N28" s="20">
        <v>13</v>
      </c>
      <c r="O28" s="20">
        <v>19</v>
      </c>
      <c r="P28" s="20">
        <v>124</v>
      </c>
      <c r="Q28" s="20">
        <v>188</v>
      </c>
      <c r="R28" s="20">
        <v>7052</v>
      </c>
      <c r="S28" s="20">
        <v>2815</v>
      </c>
      <c r="T28" s="20">
        <v>3330</v>
      </c>
      <c r="U28" s="30">
        <v>4247</v>
      </c>
      <c r="W28" s="48">
        <v>25794</v>
      </c>
    </row>
    <row r="29" spans="1:23" ht="10.5">
      <c r="A29" s="86"/>
      <c r="B29" s="28" t="s">
        <v>124</v>
      </c>
      <c r="D29" s="17">
        <v>995</v>
      </c>
      <c r="E29" s="17">
        <v>1763</v>
      </c>
      <c r="F29" s="17">
        <v>879</v>
      </c>
      <c r="G29" s="17">
        <v>2122</v>
      </c>
      <c r="H29" s="17">
        <v>5406</v>
      </c>
      <c r="I29" s="17">
        <v>2100</v>
      </c>
      <c r="J29" s="17">
        <v>1977</v>
      </c>
      <c r="K29" s="17">
        <v>4315</v>
      </c>
      <c r="L29" s="17">
        <v>2299</v>
      </c>
      <c r="M29" s="17">
        <v>1471</v>
      </c>
      <c r="N29" s="17">
        <v>98</v>
      </c>
      <c r="O29" s="17">
        <v>181</v>
      </c>
      <c r="P29" s="17">
        <v>737</v>
      </c>
      <c r="Q29" s="17">
        <v>509</v>
      </c>
      <c r="R29" s="17">
        <v>5918</v>
      </c>
      <c r="S29" s="17">
        <v>6294</v>
      </c>
      <c r="T29" s="17">
        <v>4301</v>
      </c>
      <c r="U29" s="16">
        <v>3778</v>
      </c>
      <c r="W29" s="11">
        <v>45143</v>
      </c>
    </row>
    <row r="30" ht="3" customHeight="1">
      <c r="A30" s="86"/>
    </row>
    <row r="31" spans="1:23" ht="10.5">
      <c r="A31" s="91"/>
      <c r="B31" s="27" t="s">
        <v>86</v>
      </c>
      <c r="D31" s="13">
        <v>4083</v>
      </c>
      <c r="E31" s="13">
        <v>6481</v>
      </c>
      <c r="F31" s="13">
        <v>2763</v>
      </c>
      <c r="G31" s="13">
        <v>7700</v>
      </c>
      <c r="H31" s="13">
        <v>19654</v>
      </c>
      <c r="I31" s="13">
        <v>8794</v>
      </c>
      <c r="J31" s="13">
        <v>9048</v>
      </c>
      <c r="K31" s="13">
        <v>18621</v>
      </c>
      <c r="L31" s="13">
        <v>9568</v>
      </c>
      <c r="M31" s="13">
        <v>6932</v>
      </c>
      <c r="N31" s="13">
        <v>1012</v>
      </c>
      <c r="O31" s="13">
        <v>1270</v>
      </c>
      <c r="P31" s="13">
        <v>3248</v>
      </c>
      <c r="Q31" s="13">
        <v>2444</v>
      </c>
      <c r="R31" s="13">
        <v>28780</v>
      </c>
      <c r="S31" s="13">
        <v>20753</v>
      </c>
      <c r="T31" s="13">
        <v>18156</v>
      </c>
      <c r="U31" s="11">
        <v>17063</v>
      </c>
      <c r="W31" s="11">
        <v>186370</v>
      </c>
    </row>
    <row r="34" spans="2:23" ht="10.5">
      <c r="B34" s="11" t="s">
        <v>99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81</v>
      </c>
      <c r="R34" s="15" t="s">
        <v>127</v>
      </c>
      <c r="S34" s="15" t="s">
        <v>128</v>
      </c>
      <c r="T34" s="15" t="s">
        <v>129</v>
      </c>
      <c r="U34" s="14" t="s">
        <v>85</v>
      </c>
      <c r="W34" s="14" t="s">
        <v>130</v>
      </c>
    </row>
    <row r="35" ht="3" customHeight="1"/>
    <row r="36" spans="1:23" ht="10.5">
      <c r="A36" s="88" t="s">
        <v>133</v>
      </c>
      <c r="B36" s="33" t="s">
        <v>104</v>
      </c>
      <c r="D36" s="49">
        <v>0.0029390154298310064</v>
      </c>
      <c r="E36" s="49">
        <v>0.004011726585403487</v>
      </c>
      <c r="F36" s="49">
        <v>0.003981179876945349</v>
      </c>
      <c r="G36" s="49">
        <v>0.005584415584415584</v>
      </c>
      <c r="H36" s="49">
        <v>0.0036633764119263254</v>
      </c>
      <c r="I36" s="49">
        <v>0.008187400500341141</v>
      </c>
      <c r="J36" s="49">
        <v>0.008841732979664015</v>
      </c>
      <c r="K36" s="49">
        <v>0.005907308952258203</v>
      </c>
      <c r="L36" s="49">
        <v>0.010346989966555184</v>
      </c>
      <c r="M36" s="49">
        <v>0.004039238315060588</v>
      </c>
      <c r="N36" s="49">
        <v>0.007905138339920948</v>
      </c>
      <c r="O36" s="49">
        <v>0.004724409448818898</v>
      </c>
      <c r="P36" s="49">
        <v>0.008620689655172414</v>
      </c>
      <c r="Q36" s="49">
        <v>0.005319148936170213</v>
      </c>
      <c r="R36" s="49">
        <v>0.005350938151494093</v>
      </c>
      <c r="S36" s="49">
        <v>0.005300438490820604</v>
      </c>
      <c r="T36" s="49">
        <v>0.005232430050671954</v>
      </c>
      <c r="U36" s="49">
        <v>0.00586063412061185</v>
      </c>
      <c r="W36" s="34">
        <v>0.005725170360036487</v>
      </c>
    </row>
    <row r="37" spans="1:23" ht="10.5">
      <c r="A37" s="89"/>
      <c r="B37" s="33" t="s">
        <v>105</v>
      </c>
      <c r="D37" s="49">
        <v>0.006367866764633847</v>
      </c>
      <c r="E37" s="49">
        <v>0.011572288227125443</v>
      </c>
      <c r="F37" s="49">
        <v>0.006152732537097358</v>
      </c>
      <c r="G37" s="49">
        <v>0.007662337662337662</v>
      </c>
      <c r="H37" s="49">
        <v>0.008242596926834232</v>
      </c>
      <c r="I37" s="49">
        <v>0.011485103479645212</v>
      </c>
      <c r="J37" s="49">
        <v>0.007736516357206013</v>
      </c>
      <c r="K37" s="49">
        <v>0.008055421298533913</v>
      </c>
      <c r="L37" s="49">
        <v>0.006688963210702341</v>
      </c>
      <c r="M37" s="49">
        <v>0.008366993652625505</v>
      </c>
      <c r="N37" s="49">
        <v>0.015810276679841896</v>
      </c>
      <c r="O37" s="49">
        <v>0.014960629921259842</v>
      </c>
      <c r="P37" s="49">
        <v>0.005233990147783251</v>
      </c>
      <c r="Q37" s="49">
        <v>0.020867430441898527</v>
      </c>
      <c r="R37" s="49">
        <v>0.011640027797081306</v>
      </c>
      <c r="S37" s="49">
        <v>0.009155302847781044</v>
      </c>
      <c r="T37" s="49">
        <v>0.007050011015642212</v>
      </c>
      <c r="U37" s="49">
        <v>0.0065639102150852726</v>
      </c>
      <c r="W37" s="34">
        <v>0.008853356226860546</v>
      </c>
    </row>
    <row r="38" spans="1:23" ht="21">
      <c r="A38" s="89"/>
      <c r="B38" s="33" t="s">
        <v>106</v>
      </c>
      <c r="D38" s="49">
        <v>0.06490325740876807</v>
      </c>
      <c r="E38" s="49">
        <v>0.08902947076068508</v>
      </c>
      <c r="F38" s="49">
        <v>0.060441549040897574</v>
      </c>
      <c r="G38" s="49">
        <v>0.06857142857142857</v>
      </c>
      <c r="H38" s="49">
        <v>0.06349852447338965</v>
      </c>
      <c r="I38" s="49">
        <v>0.06811462360700478</v>
      </c>
      <c r="J38" s="49">
        <v>0.07847038019451813</v>
      </c>
      <c r="K38" s="49">
        <v>0.0644970731969282</v>
      </c>
      <c r="L38" s="49">
        <v>0.056020066889632104</v>
      </c>
      <c r="M38" s="49">
        <v>0.061165608770917486</v>
      </c>
      <c r="N38" s="49">
        <v>0.06818181818181818</v>
      </c>
      <c r="O38" s="49">
        <v>0.06141732283464567</v>
      </c>
      <c r="P38" s="49">
        <v>0.04956896551724138</v>
      </c>
      <c r="Q38" s="49">
        <v>0.04828150572831424</v>
      </c>
      <c r="R38" s="49">
        <v>0.06038915913829048</v>
      </c>
      <c r="S38" s="49">
        <v>0.04939044957355563</v>
      </c>
      <c r="T38" s="49">
        <v>0.07292355144304913</v>
      </c>
      <c r="U38" s="49">
        <v>0.06980015237648714</v>
      </c>
      <c r="W38" s="34">
        <v>0.06416805279819714</v>
      </c>
    </row>
    <row r="39" spans="1:23" ht="21">
      <c r="A39" s="89"/>
      <c r="B39" s="33" t="s">
        <v>107</v>
      </c>
      <c r="D39" s="49">
        <v>0.0009796718099436689</v>
      </c>
      <c r="E39" s="49">
        <v>0.00030859435272334514</v>
      </c>
      <c r="F39" s="49">
        <v>0</v>
      </c>
      <c r="G39" s="49">
        <v>0.00012987012987012987</v>
      </c>
      <c r="H39" s="49">
        <v>0.0005088022794342118</v>
      </c>
      <c r="I39" s="49">
        <v>0.0003411416875142142</v>
      </c>
      <c r="J39" s="49">
        <v>0</v>
      </c>
      <c r="K39" s="49">
        <v>0</v>
      </c>
      <c r="L39" s="49">
        <v>0.00031354515050167225</v>
      </c>
      <c r="M39" s="49">
        <v>0.00014425851125216387</v>
      </c>
      <c r="N39" s="49">
        <v>0</v>
      </c>
      <c r="O39" s="49">
        <v>0.0015748031496062992</v>
      </c>
      <c r="P39" s="49">
        <v>0</v>
      </c>
      <c r="Q39" s="49">
        <v>0</v>
      </c>
      <c r="R39" s="49">
        <v>0.0004169562195969423</v>
      </c>
      <c r="S39" s="49">
        <v>0.0005300438490820604</v>
      </c>
      <c r="T39" s="49">
        <v>0.004516413306895792</v>
      </c>
      <c r="U39" s="49">
        <v>5.86063412061185E-05</v>
      </c>
      <c r="W39" s="34">
        <v>0.0007082684981488438</v>
      </c>
    </row>
    <row r="40" spans="1:23" ht="10.5">
      <c r="A40" s="89"/>
      <c r="B40" s="33" t="s">
        <v>108</v>
      </c>
      <c r="D40" s="49">
        <v>0</v>
      </c>
      <c r="E40" s="49">
        <v>0.00015429717636167257</v>
      </c>
      <c r="F40" s="49">
        <v>0</v>
      </c>
      <c r="G40" s="49">
        <v>0</v>
      </c>
      <c r="H40" s="49">
        <v>0</v>
      </c>
      <c r="I40" s="49">
        <v>0.00011371389583807141</v>
      </c>
      <c r="J40" s="49">
        <v>0</v>
      </c>
      <c r="K40" s="49">
        <v>5.370280865689276E-05</v>
      </c>
      <c r="L40" s="49">
        <v>0</v>
      </c>
      <c r="M40" s="49">
        <v>0</v>
      </c>
      <c r="N40" s="49">
        <v>0</v>
      </c>
      <c r="O40" s="49">
        <v>0</v>
      </c>
      <c r="P40" s="49">
        <v>0.0009236453201970443</v>
      </c>
      <c r="Q40" s="49">
        <v>0</v>
      </c>
      <c r="R40" s="49">
        <v>6.949270326615705E-05</v>
      </c>
      <c r="S40" s="49">
        <v>0</v>
      </c>
      <c r="T40" s="49">
        <v>0</v>
      </c>
      <c r="U40" s="49">
        <v>0</v>
      </c>
      <c r="W40" s="34">
        <v>4.2925363524172346E-05</v>
      </c>
    </row>
    <row r="41" spans="1:23" ht="10.5">
      <c r="A41" s="89"/>
      <c r="B41" s="33" t="s">
        <v>109</v>
      </c>
      <c r="D41" s="49">
        <v>0.0073475385745775165</v>
      </c>
      <c r="E41" s="49">
        <v>0.002468754821786761</v>
      </c>
      <c r="F41" s="49">
        <v>0.010857763300760043</v>
      </c>
      <c r="G41" s="49">
        <v>0.03571428571428571</v>
      </c>
      <c r="H41" s="49">
        <v>0.009260201485702656</v>
      </c>
      <c r="I41" s="49">
        <v>0.0029565612917898565</v>
      </c>
      <c r="J41" s="49">
        <v>0.004199823165340406</v>
      </c>
      <c r="K41" s="49">
        <v>0.00918318028032866</v>
      </c>
      <c r="L41" s="49">
        <v>0.005957357859531773</v>
      </c>
      <c r="M41" s="49">
        <v>0.006491633006347374</v>
      </c>
      <c r="N41" s="49">
        <v>0.021739130434782608</v>
      </c>
      <c r="O41" s="49">
        <v>0.014960629921259842</v>
      </c>
      <c r="P41" s="49">
        <v>0.00769704433497537</v>
      </c>
      <c r="Q41" s="49">
        <v>0.005319148936170213</v>
      </c>
      <c r="R41" s="49">
        <v>0.0057678943710910355</v>
      </c>
      <c r="S41" s="49">
        <v>0.004192164988194478</v>
      </c>
      <c r="T41" s="49">
        <v>0.005948446794448116</v>
      </c>
      <c r="U41" s="49">
        <v>0.006388091191466916</v>
      </c>
      <c r="W41" s="34">
        <v>0.007613886355100069</v>
      </c>
    </row>
    <row r="42" spans="1:23" ht="21">
      <c r="A42" s="89"/>
      <c r="B42" s="33" t="s">
        <v>110</v>
      </c>
      <c r="D42" s="49">
        <v>0.0002449179524859172</v>
      </c>
      <c r="E42" s="49">
        <v>0.00046289152908501776</v>
      </c>
      <c r="F42" s="49">
        <v>0.0014477017734346724</v>
      </c>
      <c r="G42" s="49">
        <v>0.005454545454545455</v>
      </c>
      <c r="H42" s="49">
        <v>0.000814083647094739</v>
      </c>
      <c r="I42" s="49">
        <v>0.0007959972708664999</v>
      </c>
      <c r="J42" s="49">
        <v>0.0015473032714412025</v>
      </c>
      <c r="K42" s="49">
        <v>0.001074056173137855</v>
      </c>
      <c r="L42" s="49">
        <v>0.0031354515050167225</v>
      </c>
      <c r="M42" s="49">
        <v>0.00043277553375649163</v>
      </c>
      <c r="N42" s="49">
        <v>0.004940711462450593</v>
      </c>
      <c r="O42" s="49">
        <v>0.003937007874015748</v>
      </c>
      <c r="P42" s="49">
        <v>0.004310344827586207</v>
      </c>
      <c r="Q42" s="49">
        <v>0.0008183306055646482</v>
      </c>
      <c r="R42" s="49">
        <v>0.004169562195969423</v>
      </c>
      <c r="S42" s="49">
        <v>0.0001445574133860165</v>
      </c>
      <c r="T42" s="49">
        <v>0.008812513769552765</v>
      </c>
      <c r="U42" s="49">
        <v>0.0011135204829162515</v>
      </c>
      <c r="W42" s="34">
        <v>0.0025111337661640823</v>
      </c>
    </row>
    <row r="43" spans="1:23" ht="10.5">
      <c r="A43" s="89"/>
      <c r="B43" s="33" t="s">
        <v>111</v>
      </c>
      <c r="D43" s="49">
        <v>0.06882194464854274</v>
      </c>
      <c r="E43" s="49">
        <v>0.10121894769325722</v>
      </c>
      <c r="F43" s="49">
        <v>0.08179515019905899</v>
      </c>
      <c r="G43" s="49">
        <v>0.11064935064935065</v>
      </c>
      <c r="H43" s="49">
        <v>0.10985041212984634</v>
      </c>
      <c r="I43" s="49">
        <v>0.11428246531726177</v>
      </c>
      <c r="J43" s="49">
        <v>0.10610079575596817</v>
      </c>
      <c r="K43" s="49">
        <v>0.10128349712689974</v>
      </c>
      <c r="L43" s="49">
        <v>0.07514632107023411</v>
      </c>
      <c r="M43" s="49">
        <v>0.08886324293133295</v>
      </c>
      <c r="N43" s="49">
        <v>0.10968379446640317</v>
      </c>
      <c r="O43" s="49">
        <v>0.13937007874015747</v>
      </c>
      <c r="P43" s="49">
        <v>0.08897783251231527</v>
      </c>
      <c r="Q43" s="49">
        <v>0.07815057283142389</v>
      </c>
      <c r="R43" s="49">
        <v>0.11911049339819318</v>
      </c>
      <c r="S43" s="49">
        <v>0.14961692285452705</v>
      </c>
      <c r="T43" s="49">
        <v>0.09864507600793126</v>
      </c>
      <c r="U43" s="49">
        <v>0.07935298599308445</v>
      </c>
      <c r="W43" s="34">
        <v>0.10627246874496968</v>
      </c>
    </row>
    <row r="44" spans="1:23" ht="10.5">
      <c r="A44" s="89"/>
      <c r="B44" s="33" t="s">
        <v>112</v>
      </c>
      <c r="D44" s="49">
        <v>0.0004898359049718344</v>
      </c>
      <c r="E44" s="49">
        <v>0.0013886745872550533</v>
      </c>
      <c r="F44" s="49">
        <v>0.003619254433586681</v>
      </c>
      <c r="G44" s="49">
        <v>0.0011688311688311688</v>
      </c>
      <c r="H44" s="49">
        <v>0.002544011397171059</v>
      </c>
      <c r="I44" s="49">
        <v>0.002729133500113714</v>
      </c>
      <c r="J44" s="49">
        <v>0.004531388152077807</v>
      </c>
      <c r="K44" s="49">
        <v>0.0016110842597067826</v>
      </c>
      <c r="L44" s="49">
        <v>0.0030309364548494985</v>
      </c>
      <c r="M44" s="49">
        <v>0.008366993652625505</v>
      </c>
      <c r="N44" s="49">
        <v>0.007905138339920948</v>
      </c>
      <c r="O44" s="49">
        <v>0.002362204724409449</v>
      </c>
      <c r="P44" s="49">
        <v>0.003078817733990148</v>
      </c>
      <c r="Q44" s="49">
        <v>0.01104746317512275</v>
      </c>
      <c r="R44" s="49">
        <v>0.0010076441973592772</v>
      </c>
      <c r="S44" s="49">
        <v>0.0007227870669300824</v>
      </c>
      <c r="T44" s="49">
        <v>0.0002753910552985239</v>
      </c>
      <c r="U44" s="49">
        <v>0.004629900955283361</v>
      </c>
      <c r="W44" s="34">
        <v>0.002350163652948436</v>
      </c>
    </row>
    <row r="45" spans="1:23" ht="10.5">
      <c r="A45" s="89"/>
      <c r="B45" s="33" t="s">
        <v>113</v>
      </c>
      <c r="D45" s="49">
        <v>0.025961302963507224</v>
      </c>
      <c r="E45" s="49">
        <v>0.01975003857429409</v>
      </c>
      <c r="F45" s="49">
        <v>0.01918204849800941</v>
      </c>
      <c r="G45" s="49">
        <v>0.016233766233766232</v>
      </c>
      <c r="H45" s="49">
        <v>0.016586954309555306</v>
      </c>
      <c r="I45" s="49">
        <v>0.02171935410507164</v>
      </c>
      <c r="J45" s="49">
        <v>0.014257294429708222</v>
      </c>
      <c r="K45" s="49">
        <v>0.01734600719617636</v>
      </c>
      <c r="L45" s="49">
        <v>0.009406354515050168</v>
      </c>
      <c r="M45" s="49">
        <v>0.009521061742642816</v>
      </c>
      <c r="N45" s="49">
        <v>0.01383399209486166</v>
      </c>
      <c r="O45" s="49">
        <v>0.007086614173228346</v>
      </c>
      <c r="P45" s="49">
        <v>0.010160098522167487</v>
      </c>
      <c r="Q45" s="49">
        <v>0.021685761047463174</v>
      </c>
      <c r="R45" s="49">
        <v>0.017651146629603893</v>
      </c>
      <c r="S45" s="49">
        <v>0.007902471931768901</v>
      </c>
      <c r="T45" s="49">
        <v>0.018285966071821987</v>
      </c>
      <c r="U45" s="49">
        <v>0.022211803317118913</v>
      </c>
      <c r="W45" s="34">
        <v>0.016252615764339753</v>
      </c>
    </row>
    <row r="46" spans="1:23" ht="10.5">
      <c r="A46" s="89"/>
      <c r="B46" s="33" t="s">
        <v>114</v>
      </c>
      <c r="D46" s="49">
        <v>0.006367866764633847</v>
      </c>
      <c r="E46" s="49">
        <v>0.0015429717636167258</v>
      </c>
      <c r="F46" s="49">
        <v>0.002895403546869345</v>
      </c>
      <c r="G46" s="49">
        <v>0.001948051948051948</v>
      </c>
      <c r="H46" s="49">
        <v>0.001373766154472372</v>
      </c>
      <c r="I46" s="49">
        <v>0.0020468501250852852</v>
      </c>
      <c r="J46" s="49">
        <v>0.004089301503094607</v>
      </c>
      <c r="K46" s="49">
        <v>0.0018795983029912464</v>
      </c>
      <c r="L46" s="49">
        <v>0.005016722408026756</v>
      </c>
      <c r="M46" s="49">
        <v>0.002308136180034622</v>
      </c>
      <c r="N46" s="49">
        <v>0.00691699604743083</v>
      </c>
      <c r="O46" s="49">
        <v>0.06062992125984252</v>
      </c>
      <c r="P46" s="49">
        <v>0.0018472906403940886</v>
      </c>
      <c r="Q46" s="49">
        <v>0.0028641571194762683</v>
      </c>
      <c r="R46" s="49">
        <v>0.0025364836692147326</v>
      </c>
      <c r="S46" s="49">
        <v>0.0020238037874042306</v>
      </c>
      <c r="T46" s="49">
        <v>0.0033597708746419914</v>
      </c>
      <c r="U46" s="49">
        <v>0.001875402918595792</v>
      </c>
      <c r="W46" s="34">
        <v>0.002924290390084241</v>
      </c>
    </row>
    <row r="47" spans="1:23" ht="10.5">
      <c r="A47" s="89"/>
      <c r="B47" s="33" t="s">
        <v>115</v>
      </c>
      <c r="D47" s="49">
        <v>0.010531471956894441</v>
      </c>
      <c r="E47" s="49">
        <v>0.013578151519827187</v>
      </c>
      <c r="F47" s="49">
        <v>0.015924719507781397</v>
      </c>
      <c r="G47" s="49">
        <v>0.01025974025974026</v>
      </c>
      <c r="H47" s="49">
        <v>0.012109494250534243</v>
      </c>
      <c r="I47" s="49">
        <v>0.012508528542187855</v>
      </c>
      <c r="J47" s="49">
        <v>0.01226790450928382</v>
      </c>
      <c r="K47" s="49">
        <v>0.019225605499167606</v>
      </c>
      <c r="L47" s="49">
        <v>0.01588628762541806</v>
      </c>
      <c r="M47" s="49">
        <v>0.019042123485285632</v>
      </c>
      <c r="N47" s="49">
        <v>0.018774703557312252</v>
      </c>
      <c r="O47" s="49">
        <v>0.01811023622047244</v>
      </c>
      <c r="P47" s="49">
        <v>0.016317733990147784</v>
      </c>
      <c r="Q47" s="49">
        <v>0.019230769230769232</v>
      </c>
      <c r="R47" s="49">
        <v>0.008860319666435024</v>
      </c>
      <c r="S47" s="49">
        <v>0.005589553317592637</v>
      </c>
      <c r="T47" s="49">
        <v>0.011125798634060366</v>
      </c>
      <c r="U47" s="49">
        <v>0.010490535075895212</v>
      </c>
      <c r="W47" s="34">
        <v>0.01206739282073295</v>
      </c>
    </row>
    <row r="48" spans="1:23" ht="10.5">
      <c r="A48" s="89"/>
      <c r="B48" s="33" t="s">
        <v>116</v>
      </c>
      <c r="D48" s="49">
        <v>0.010041636051922606</v>
      </c>
      <c r="E48" s="49">
        <v>0.0112636938744021</v>
      </c>
      <c r="F48" s="49">
        <v>0.014477017734346724</v>
      </c>
      <c r="G48" s="49">
        <v>0.016493506493506494</v>
      </c>
      <c r="H48" s="49">
        <v>0.015671110206573725</v>
      </c>
      <c r="I48" s="49">
        <v>0.018080509438253355</v>
      </c>
      <c r="J48" s="49">
        <v>0.022988505747126436</v>
      </c>
      <c r="K48" s="49">
        <v>0.015466408893185114</v>
      </c>
      <c r="L48" s="49">
        <v>0.018185618729096988</v>
      </c>
      <c r="M48" s="49">
        <v>0.026687824581650317</v>
      </c>
      <c r="N48" s="49">
        <v>0.037549407114624504</v>
      </c>
      <c r="O48" s="49">
        <v>0.02047244094488189</v>
      </c>
      <c r="P48" s="49">
        <v>0.02832512315270936</v>
      </c>
      <c r="Q48" s="49">
        <v>0.008592471358428805</v>
      </c>
      <c r="R48" s="49">
        <v>0.013238359972202919</v>
      </c>
      <c r="S48" s="49">
        <v>0.007227870669300824</v>
      </c>
      <c r="T48" s="49">
        <v>0.01277814496585151</v>
      </c>
      <c r="U48" s="49">
        <v>0.008556525816093301</v>
      </c>
      <c r="W48" s="34">
        <v>0.01442828781456243</v>
      </c>
    </row>
    <row r="49" spans="1:23" ht="10.5">
      <c r="A49" s="89"/>
      <c r="B49" s="33" t="s">
        <v>117</v>
      </c>
      <c r="D49" s="49">
        <v>0.13299044819985306</v>
      </c>
      <c r="E49" s="49">
        <v>0.07884585712081468</v>
      </c>
      <c r="F49" s="49">
        <v>0.1386174448063699</v>
      </c>
      <c r="G49" s="49">
        <v>0.11662337662337663</v>
      </c>
      <c r="H49" s="49">
        <v>0.09646891218072658</v>
      </c>
      <c r="I49" s="49">
        <v>0.1125767568796907</v>
      </c>
      <c r="J49" s="49">
        <v>0.121131741821397</v>
      </c>
      <c r="K49" s="49">
        <v>0.13447183287685946</v>
      </c>
      <c r="L49" s="49">
        <v>0.15572742474916387</v>
      </c>
      <c r="M49" s="49">
        <v>0.13286208886324294</v>
      </c>
      <c r="N49" s="49">
        <v>0.21442687747035574</v>
      </c>
      <c r="O49" s="49">
        <v>0.15590551181102363</v>
      </c>
      <c r="P49" s="49">
        <v>0.12869458128078817</v>
      </c>
      <c r="Q49" s="49">
        <v>0.2393617021276596</v>
      </c>
      <c r="R49" s="49">
        <v>0.0914176511466296</v>
      </c>
      <c r="S49" s="49">
        <v>0.10538235435840601</v>
      </c>
      <c r="T49" s="49">
        <v>0.1383013879709187</v>
      </c>
      <c r="U49" s="49">
        <v>0.14944617007560218</v>
      </c>
      <c r="W49" s="34">
        <v>0.12088318935450984</v>
      </c>
    </row>
    <row r="50" spans="1:23" ht="10.5">
      <c r="A50" s="89"/>
      <c r="B50" s="33" t="s">
        <v>118</v>
      </c>
      <c r="D50" s="49">
        <v>0.0009796718099436689</v>
      </c>
      <c r="E50" s="49">
        <v>0.0006171887054466903</v>
      </c>
      <c r="F50" s="49">
        <v>0.0018096272167933405</v>
      </c>
      <c r="G50" s="49">
        <v>0.0009090909090909091</v>
      </c>
      <c r="H50" s="49">
        <v>0.0003052813676605271</v>
      </c>
      <c r="I50" s="49">
        <v>0.0010234250625426426</v>
      </c>
      <c r="J50" s="49">
        <v>0</v>
      </c>
      <c r="K50" s="49">
        <v>0.00021481123462757103</v>
      </c>
      <c r="L50" s="49">
        <v>0.0009406354515050167</v>
      </c>
      <c r="M50" s="49">
        <v>0.00028851702250432774</v>
      </c>
      <c r="N50" s="49">
        <v>0</v>
      </c>
      <c r="O50" s="49">
        <v>0.0007874015748031496</v>
      </c>
      <c r="P50" s="49">
        <v>0.0006157635467980296</v>
      </c>
      <c r="Q50" s="49">
        <v>0.0004091653027823241</v>
      </c>
      <c r="R50" s="49">
        <v>0.0028144544822793606</v>
      </c>
      <c r="S50" s="49">
        <v>0.00019274321784802198</v>
      </c>
      <c r="T50" s="49">
        <v>0.0004406256884776382</v>
      </c>
      <c r="U50" s="49">
        <v>0.0016995838949774365</v>
      </c>
      <c r="W50" s="34">
        <v>0.0009443579975317916</v>
      </c>
    </row>
    <row r="51" spans="1:23" ht="10.5">
      <c r="A51" s="89"/>
      <c r="B51" s="33" t="s">
        <v>119</v>
      </c>
      <c r="D51" s="49">
        <v>0.13568454567719815</v>
      </c>
      <c r="E51" s="49">
        <v>0.12698657614565653</v>
      </c>
      <c r="F51" s="49">
        <v>0.11943539630836048</v>
      </c>
      <c r="G51" s="49">
        <v>0.1292207792207792</v>
      </c>
      <c r="H51" s="49">
        <v>0.15070723516841356</v>
      </c>
      <c r="I51" s="49">
        <v>0.1412326586308847</v>
      </c>
      <c r="J51" s="49">
        <v>0.17904509283819628</v>
      </c>
      <c r="K51" s="49">
        <v>0.1268997368562376</v>
      </c>
      <c r="L51" s="49">
        <v>0.15436872909698995</v>
      </c>
      <c r="M51" s="49">
        <v>0.18897864974033468</v>
      </c>
      <c r="N51" s="49">
        <v>0.15810276679841898</v>
      </c>
      <c r="O51" s="49">
        <v>0.15748031496062992</v>
      </c>
      <c r="P51" s="49">
        <v>0.1813423645320197</v>
      </c>
      <c r="Q51" s="49">
        <v>0.1239770867430442</v>
      </c>
      <c r="R51" s="49">
        <v>0.11671299513551077</v>
      </c>
      <c r="S51" s="49">
        <v>0.13930516069965787</v>
      </c>
      <c r="T51" s="49">
        <v>0.08035910993610927</v>
      </c>
      <c r="U51" s="49">
        <v>0.05983707437144699</v>
      </c>
      <c r="W51" s="34">
        <v>0.12694103128185866</v>
      </c>
    </row>
    <row r="52" spans="1:23" ht="10.5">
      <c r="A52" s="89"/>
      <c r="B52" s="33" t="s">
        <v>120</v>
      </c>
      <c r="D52" s="49">
        <v>0.07788390889052167</v>
      </c>
      <c r="E52" s="49">
        <v>0.09628143804968368</v>
      </c>
      <c r="F52" s="49">
        <v>0.06188925081433225</v>
      </c>
      <c r="G52" s="49">
        <v>0.0625974025974026</v>
      </c>
      <c r="H52" s="49">
        <v>0.06136155489976595</v>
      </c>
      <c r="I52" s="49">
        <v>0.07641573800318399</v>
      </c>
      <c r="J52" s="49">
        <v>0.05592396109637489</v>
      </c>
      <c r="K52" s="49">
        <v>0.06508780409215402</v>
      </c>
      <c r="L52" s="49">
        <v>0.045045986622073576</v>
      </c>
      <c r="M52" s="49">
        <v>0.06563762261973456</v>
      </c>
      <c r="N52" s="49">
        <v>0.04940711462450593</v>
      </c>
      <c r="O52" s="49">
        <v>0.06377952755905512</v>
      </c>
      <c r="P52" s="49">
        <v>0.062192118226600986</v>
      </c>
      <c r="Q52" s="49">
        <v>0.08101472995090016</v>
      </c>
      <c r="R52" s="49">
        <v>0.04927032661570535</v>
      </c>
      <c r="S52" s="49">
        <v>0.033874620536789864</v>
      </c>
      <c r="T52" s="49">
        <v>0.058437981934346774</v>
      </c>
      <c r="U52" s="49">
        <v>0.055500205122194224</v>
      </c>
      <c r="W52" s="34">
        <v>0.057611203519879806</v>
      </c>
    </row>
    <row r="53" spans="1:23" ht="10.5">
      <c r="A53" s="89"/>
      <c r="B53" s="33" t="s">
        <v>121</v>
      </c>
      <c r="D53" s="49">
        <v>0.0024491795248591723</v>
      </c>
      <c r="E53" s="49">
        <v>0.005091806819935195</v>
      </c>
      <c r="F53" s="49">
        <v>0.003619254433586681</v>
      </c>
      <c r="G53" s="49">
        <v>0.002207792207792208</v>
      </c>
      <c r="H53" s="49">
        <v>0.0032054543604355347</v>
      </c>
      <c r="I53" s="49">
        <v>0.005003411416875142</v>
      </c>
      <c r="J53" s="49">
        <v>0.005194518125552609</v>
      </c>
      <c r="K53" s="49">
        <v>0.005423983674346169</v>
      </c>
      <c r="L53" s="49">
        <v>0.00459866220735786</v>
      </c>
      <c r="M53" s="49">
        <v>0.005481823427582228</v>
      </c>
      <c r="N53" s="49">
        <v>0.014822134387351778</v>
      </c>
      <c r="O53" s="49">
        <v>0.005511811023622047</v>
      </c>
      <c r="P53" s="49">
        <v>0.004310344827586207</v>
      </c>
      <c r="Q53" s="49">
        <v>0.004091653027823241</v>
      </c>
      <c r="R53" s="49">
        <v>0.0031966643502432243</v>
      </c>
      <c r="S53" s="49">
        <v>0.0026020334409482967</v>
      </c>
      <c r="T53" s="49">
        <v>0.0031945362414628775</v>
      </c>
      <c r="U53" s="49">
        <v>0.004161050225634413</v>
      </c>
      <c r="W53" s="34">
        <v>0.0039062080806996835</v>
      </c>
    </row>
    <row r="54" spans="1:23" ht="10.5">
      <c r="A54" s="89"/>
      <c r="B54" s="33" t="s">
        <v>122</v>
      </c>
      <c r="D54" s="49">
        <v>0.053881949546901786</v>
      </c>
      <c r="E54" s="49">
        <v>0.04860361055392686</v>
      </c>
      <c r="F54" s="49">
        <v>0.05573651827723489</v>
      </c>
      <c r="G54" s="49">
        <v>0.06818181818181818</v>
      </c>
      <c r="H54" s="49">
        <v>0.0698585529663173</v>
      </c>
      <c r="I54" s="49">
        <v>0.09244939731635206</v>
      </c>
      <c r="J54" s="49">
        <v>0.08698054818744475</v>
      </c>
      <c r="K54" s="49">
        <v>0.09032812416089361</v>
      </c>
      <c r="L54" s="49">
        <v>0.1292851170568562</v>
      </c>
      <c r="M54" s="49">
        <v>0.11237738026543566</v>
      </c>
      <c r="N54" s="49">
        <v>0.14031620553359683</v>
      </c>
      <c r="O54" s="49">
        <v>0.1094488188976378</v>
      </c>
      <c r="P54" s="49">
        <v>0.13269704433497537</v>
      </c>
      <c r="Q54" s="49">
        <v>0.04378068739770868</v>
      </c>
      <c r="R54" s="49">
        <v>0.03571924947880473</v>
      </c>
      <c r="S54" s="49">
        <v>0.03792222811159832</v>
      </c>
      <c r="T54" s="49">
        <v>0.05001101564221194</v>
      </c>
      <c r="U54" s="49">
        <v>0.0421379593271992</v>
      </c>
      <c r="W54" s="34">
        <v>0.06517143317057467</v>
      </c>
    </row>
    <row r="55" spans="1:23" ht="10.5">
      <c r="A55" s="89"/>
      <c r="B55" s="33" t="s">
        <v>123</v>
      </c>
      <c r="D55" s="49">
        <v>0.14744060739652218</v>
      </c>
      <c r="E55" s="49">
        <v>0.1147970992130844</v>
      </c>
      <c r="F55" s="49">
        <v>0.07998552298226565</v>
      </c>
      <c r="G55" s="49">
        <v>0.06480519480519481</v>
      </c>
      <c r="H55" s="49">
        <v>0.09891116312201079</v>
      </c>
      <c r="I55" s="49">
        <v>0.06913804866954743</v>
      </c>
      <c r="J55" s="49">
        <v>0.06819186560565871</v>
      </c>
      <c r="K55" s="49">
        <v>0.10026314376241878</v>
      </c>
      <c r="L55" s="49">
        <v>0.06061872909698997</v>
      </c>
      <c r="M55" s="49">
        <v>0.0467397576457011</v>
      </c>
      <c r="N55" s="49">
        <v>0.012845849802371542</v>
      </c>
      <c r="O55" s="49">
        <v>0.014960629921259842</v>
      </c>
      <c r="P55" s="49">
        <v>0.038177339901477834</v>
      </c>
      <c r="Q55" s="49">
        <v>0.07692307692307693</v>
      </c>
      <c r="R55" s="49">
        <v>0.24503127171646977</v>
      </c>
      <c r="S55" s="49">
        <v>0.13564303956054546</v>
      </c>
      <c r="T55" s="49">
        <v>0.1834104428288169</v>
      </c>
      <c r="U55" s="49">
        <v>0.24890113110238526</v>
      </c>
      <c r="W55" s="34">
        <v>0.1384021033428127</v>
      </c>
    </row>
    <row r="56" spans="1:23" ht="10.5">
      <c r="A56" s="89"/>
      <c r="B56" s="32" t="s">
        <v>124</v>
      </c>
      <c r="D56" s="50">
        <v>0.24369336272348763</v>
      </c>
      <c r="E56" s="50">
        <v>0.27202592192562874</v>
      </c>
      <c r="F56" s="50">
        <v>0.31813246471226925</v>
      </c>
      <c r="G56" s="50">
        <v>0.2755844155844156</v>
      </c>
      <c r="H56" s="50">
        <v>0.27505851226213496</v>
      </c>
      <c r="I56" s="50">
        <v>0.23879918125994998</v>
      </c>
      <c r="J56" s="50">
        <v>0.21850132625994695</v>
      </c>
      <c r="K56" s="50">
        <v>0.23172761935449224</v>
      </c>
      <c r="L56" s="50">
        <v>0.24028010033444816</v>
      </c>
      <c r="M56" s="50">
        <v>0.21220427005193307</v>
      </c>
      <c r="N56" s="50">
        <v>0.09683794466403162</v>
      </c>
      <c r="O56" s="50">
        <v>0.14251968503937007</v>
      </c>
      <c r="P56" s="50">
        <v>0.2269088669950739</v>
      </c>
      <c r="Q56" s="50">
        <v>0.20826513911620295</v>
      </c>
      <c r="R56" s="50">
        <v>0.2056289089645587</v>
      </c>
      <c r="S56" s="50">
        <v>0.3032814532838626</v>
      </c>
      <c r="T56" s="50">
        <v>0.23689138576779026</v>
      </c>
      <c r="U56" s="50">
        <v>0.2214147570767157</v>
      </c>
      <c r="W56" s="23">
        <v>0.24222246069646403</v>
      </c>
    </row>
    <row r="57" ht="3" customHeight="1">
      <c r="A57" s="89"/>
    </row>
    <row r="58" spans="1:23" ht="10.5">
      <c r="A58" s="90"/>
      <c r="B58" s="31" t="s">
        <v>86</v>
      </c>
      <c r="D58" s="23">
        <v>1</v>
      </c>
      <c r="E58" s="23">
        <v>1</v>
      </c>
      <c r="F58" s="23">
        <v>1</v>
      </c>
      <c r="G58" s="23">
        <v>1</v>
      </c>
      <c r="H58" s="23">
        <v>1</v>
      </c>
      <c r="I58" s="23">
        <v>1</v>
      </c>
      <c r="J58" s="23">
        <v>1</v>
      </c>
      <c r="K58" s="23">
        <v>1</v>
      </c>
      <c r="L58" s="23">
        <v>1</v>
      </c>
      <c r="M58" s="23">
        <v>1</v>
      </c>
      <c r="N58" s="23">
        <v>1</v>
      </c>
      <c r="O58" s="23">
        <v>1</v>
      </c>
      <c r="P58" s="23">
        <v>1</v>
      </c>
      <c r="Q58" s="23">
        <v>1</v>
      </c>
      <c r="R58" s="23">
        <v>1</v>
      </c>
      <c r="S58" s="23">
        <v>1</v>
      </c>
      <c r="T58" s="23">
        <v>1</v>
      </c>
      <c r="U58" s="23">
        <v>1</v>
      </c>
      <c r="W58" s="23">
        <v>1</v>
      </c>
    </row>
    <row r="60" spans="1:23" ht="9.75">
      <c r="A60" s="73" t="s">
        <v>90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</sheetData>
  <sheetProtection/>
  <mergeCells count="6">
    <mergeCell ref="A60:W60"/>
    <mergeCell ref="A1:W1"/>
    <mergeCell ref="A2:W2"/>
    <mergeCell ref="A3:W3"/>
    <mergeCell ref="A9:A31"/>
    <mergeCell ref="A36:A58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9" width="12.7109375" style="8" customWidth="1"/>
    <col min="10" max="16384" width="11.421875" style="8" customWidth="1"/>
  </cols>
  <sheetData>
    <row r="1" spans="1:12" s="58" customFormat="1" ht="15">
      <c r="A1" s="74" t="s">
        <v>134</v>
      </c>
      <c r="B1" s="74"/>
      <c r="C1" s="74"/>
      <c r="D1" s="74"/>
      <c r="E1" s="74"/>
      <c r="F1" s="74"/>
      <c r="G1" s="74"/>
      <c r="H1" s="74"/>
      <c r="I1" s="74"/>
      <c r="J1" s="52"/>
      <c r="K1" s="52"/>
      <c r="L1" s="52"/>
    </row>
    <row r="2" spans="1:9" s="58" customFormat="1" ht="12.75">
      <c r="A2" s="92" t="s">
        <v>59</v>
      </c>
      <c r="B2" s="92"/>
      <c r="C2" s="92"/>
      <c r="D2" s="92"/>
      <c r="E2" s="92"/>
      <c r="F2" s="92"/>
      <c r="G2" s="92"/>
      <c r="H2" s="92"/>
      <c r="I2" s="92"/>
    </row>
    <row r="3" spans="1:9" s="58" customFormat="1" ht="9.75">
      <c r="A3" s="76"/>
      <c r="B3" s="76"/>
      <c r="C3" s="76"/>
      <c r="D3" s="76"/>
      <c r="E3" s="76"/>
      <c r="F3" s="76"/>
      <c r="G3" s="76"/>
      <c r="H3" s="76"/>
      <c r="I3" s="76"/>
    </row>
    <row r="4" s="58" customFormat="1" ht="9.75"/>
    <row r="7" spans="1:9" ht="22.5" customHeight="1">
      <c r="A7" s="77" t="s">
        <v>99</v>
      </c>
      <c r="C7" s="80" t="s">
        <v>100</v>
      </c>
      <c r="D7" s="81"/>
      <c r="E7" s="82"/>
      <c r="F7" s="81"/>
      <c r="G7" s="81"/>
      <c r="H7" s="82"/>
      <c r="I7" s="83"/>
    </row>
    <row r="8" spans="1:9" ht="13.5">
      <c r="A8" s="79"/>
      <c r="C8" s="15" t="s">
        <v>65</v>
      </c>
      <c r="D8" s="14" t="s">
        <v>101</v>
      </c>
      <c r="F8" s="15" t="s">
        <v>102</v>
      </c>
      <c r="G8" s="14" t="s">
        <v>103</v>
      </c>
      <c r="I8" s="14" t="s">
        <v>67</v>
      </c>
    </row>
    <row r="9" ht="3" customHeight="1"/>
    <row r="10" spans="1:9" ht="10.5">
      <c r="A10" s="26" t="s">
        <v>104</v>
      </c>
      <c r="C10" s="20">
        <v>2751</v>
      </c>
      <c r="D10" s="22">
        <v>0.7595251242407509</v>
      </c>
      <c r="F10" s="20">
        <v>871</v>
      </c>
      <c r="G10" s="22">
        <v>0.24047487575924903</v>
      </c>
      <c r="I10" s="48">
        <v>3622</v>
      </c>
    </row>
    <row r="11" spans="1:9" ht="10.5">
      <c r="A11" s="26" t="s">
        <v>105</v>
      </c>
      <c r="C11" s="20">
        <v>4455</v>
      </c>
      <c r="D11" s="22">
        <v>0.776538260414851</v>
      </c>
      <c r="F11" s="20">
        <v>1282</v>
      </c>
      <c r="G11" s="22">
        <v>0.22346173958514903</v>
      </c>
      <c r="I11" s="48">
        <v>5737</v>
      </c>
    </row>
    <row r="12" spans="1:9" ht="21">
      <c r="A12" s="26" t="s">
        <v>106</v>
      </c>
      <c r="C12" s="20">
        <v>28081</v>
      </c>
      <c r="D12" s="22">
        <v>0.7298884932290177</v>
      </c>
      <c r="F12" s="20">
        <v>10392</v>
      </c>
      <c r="G12" s="22">
        <v>0.2701115067709822</v>
      </c>
      <c r="I12" s="48">
        <v>38473</v>
      </c>
    </row>
    <row r="13" spans="1:9" ht="21">
      <c r="A13" s="26" t="s">
        <v>107</v>
      </c>
      <c r="C13" s="20">
        <v>911</v>
      </c>
      <c r="D13" s="22">
        <v>0.852996254681648</v>
      </c>
      <c r="F13" s="20">
        <v>157</v>
      </c>
      <c r="G13" s="22">
        <v>0.14700374531835206</v>
      </c>
      <c r="I13" s="48">
        <v>1068</v>
      </c>
    </row>
    <row r="14" spans="1:9" ht="10.5">
      <c r="A14" s="26" t="s">
        <v>108</v>
      </c>
      <c r="C14" s="20">
        <v>19</v>
      </c>
      <c r="D14" s="22">
        <v>0.7916666666666666</v>
      </c>
      <c r="F14" s="20">
        <v>5</v>
      </c>
      <c r="G14" s="22">
        <v>0.20833333333333334</v>
      </c>
      <c r="I14" s="48">
        <v>24</v>
      </c>
    </row>
    <row r="15" spans="1:9" ht="10.5">
      <c r="A15" s="26" t="s">
        <v>109</v>
      </c>
      <c r="C15" s="20">
        <v>6230</v>
      </c>
      <c r="D15" s="22">
        <v>0.8193056286165176</v>
      </c>
      <c r="F15" s="20">
        <v>1374</v>
      </c>
      <c r="G15" s="22">
        <v>0.18069437138348238</v>
      </c>
      <c r="I15" s="48">
        <v>7604</v>
      </c>
    </row>
    <row r="16" spans="1:9" ht="21">
      <c r="A16" s="26" t="s">
        <v>110</v>
      </c>
      <c r="C16" s="20">
        <v>63</v>
      </c>
      <c r="D16" s="22">
        <v>0.21212121212121213</v>
      </c>
      <c r="F16" s="20">
        <v>234</v>
      </c>
      <c r="G16" s="22">
        <v>0.7878787878787878</v>
      </c>
      <c r="I16" s="48">
        <v>297</v>
      </c>
    </row>
    <row r="17" spans="1:9" ht="10.5">
      <c r="A17" s="26" t="s">
        <v>111</v>
      </c>
      <c r="C17" s="20">
        <v>7445</v>
      </c>
      <c r="D17" s="22">
        <v>0.29811003443581324</v>
      </c>
      <c r="F17" s="20">
        <v>17529</v>
      </c>
      <c r="G17" s="22">
        <v>0.7018899655641867</v>
      </c>
      <c r="I17" s="48">
        <v>24974</v>
      </c>
    </row>
    <row r="18" spans="1:9" ht="10.5">
      <c r="A18" s="26" t="s">
        <v>112</v>
      </c>
      <c r="C18" s="20">
        <v>414</v>
      </c>
      <c r="D18" s="22">
        <v>0.5679012345679012</v>
      </c>
      <c r="F18" s="20">
        <v>315</v>
      </c>
      <c r="G18" s="22">
        <v>0.43209876543209874</v>
      </c>
      <c r="I18" s="48">
        <v>729</v>
      </c>
    </row>
    <row r="19" spans="1:9" ht="10.5">
      <c r="A19" s="26" t="s">
        <v>113</v>
      </c>
      <c r="C19" s="20">
        <v>4227</v>
      </c>
      <c r="D19" s="22">
        <v>0.6863127131027764</v>
      </c>
      <c r="F19" s="20">
        <v>1932</v>
      </c>
      <c r="G19" s="22">
        <v>0.3136872868972236</v>
      </c>
      <c r="I19" s="48">
        <v>6159</v>
      </c>
    </row>
    <row r="20" spans="1:9" ht="10.5">
      <c r="A20" s="26" t="s">
        <v>114</v>
      </c>
      <c r="C20" s="20">
        <v>13177</v>
      </c>
      <c r="D20" s="22">
        <v>0.9681140254206156</v>
      </c>
      <c r="F20" s="20">
        <v>434</v>
      </c>
      <c r="G20" s="22">
        <v>0.03188597457938432</v>
      </c>
      <c r="I20" s="48">
        <v>13611</v>
      </c>
    </row>
    <row r="21" spans="1:9" ht="10.5">
      <c r="A21" s="26" t="s">
        <v>115</v>
      </c>
      <c r="C21" s="20">
        <v>3448</v>
      </c>
      <c r="D21" s="22">
        <v>0.6337070391472156</v>
      </c>
      <c r="F21" s="20">
        <v>1993</v>
      </c>
      <c r="G21" s="22">
        <v>0.3662929608527844</v>
      </c>
      <c r="I21" s="48">
        <v>5441</v>
      </c>
    </row>
    <row r="22" spans="1:9" ht="10.5">
      <c r="A22" s="26" t="s">
        <v>116</v>
      </c>
      <c r="C22" s="20">
        <v>16807</v>
      </c>
      <c r="D22" s="22">
        <v>0.8715515453225472</v>
      </c>
      <c r="F22" s="20">
        <v>2477</v>
      </c>
      <c r="G22" s="22">
        <v>0.1284484546774528</v>
      </c>
      <c r="I22" s="48">
        <v>19284</v>
      </c>
    </row>
    <row r="23" spans="1:9" ht="10.5">
      <c r="A23" s="26" t="s">
        <v>117</v>
      </c>
      <c r="C23" s="20">
        <v>2752</v>
      </c>
      <c r="D23" s="22">
        <v>0.11816230141691714</v>
      </c>
      <c r="F23" s="20">
        <v>20538</v>
      </c>
      <c r="G23" s="22">
        <v>0.8818376985830829</v>
      </c>
      <c r="I23" s="48">
        <v>23290</v>
      </c>
    </row>
    <row r="24" spans="1:9" ht="10.5">
      <c r="A24" s="26" t="s">
        <v>118</v>
      </c>
      <c r="C24" s="20">
        <v>295</v>
      </c>
      <c r="D24" s="22">
        <v>0.8082191780821918</v>
      </c>
      <c r="F24" s="20">
        <v>70</v>
      </c>
      <c r="G24" s="22">
        <v>0.1917808219178082</v>
      </c>
      <c r="I24" s="48">
        <v>365</v>
      </c>
    </row>
    <row r="25" spans="1:9" ht="10.5">
      <c r="A25" s="26" t="s">
        <v>119</v>
      </c>
      <c r="C25" s="20">
        <v>14228</v>
      </c>
      <c r="D25" s="22">
        <v>0.39273490118140664</v>
      </c>
      <c r="F25" s="20">
        <v>22000</v>
      </c>
      <c r="G25" s="22">
        <v>0.6072650988185934</v>
      </c>
      <c r="I25" s="48">
        <v>36228</v>
      </c>
    </row>
    <row r="26" spans="1:9" ht="10.5">
      <c r="A26" s="26" t="s">
        <v>120</v>
      </c>
      <c r="C26" s="20">
        <v>30770</v>
      </c>
      <c r="D26" s="22">
        <v>0.7759033714098393</v>
      </c>
      <c r="F26" s="20">
        <v>8887</v>
      </c>
      <c r="G26" s="22">
        <v>0.22409662859016063</v>
      </c>
      <c r="I26" s="48">
        <v>39657</v>
      </c>
    </row>
    <row r="27" spans="1:9" ht="10.5">
      <c r="A27" s="26" t="s">
        <v>121</v>
      </c>
      <c r="C27" s="20">
        <v>4279</v>
      </c>
      <c r="D27" s="22">
        <v>0.8833608587943848</v>
      </c>
      <c r="F27" s="20">
        <v>565</v>
      </c>
      <c r="G27" s="22">
        <v>0.1166391412056152</v>
      </c>
      <c r="I27" s="48">
        <v>4844</v>
      </c>
    </row>
    <row r="28" spans="1:9" ht="10.5">
      <c r="A28" s="26" t="s">
        <v>122</v>
      </c>
      <c r="C28" s="20">
        <v>9943</v>
      </c>
      <c r="D28" s="22">
        <v>0.48780846784084775</v>
      </c>
      <c r="F28" s="20">
        <v>10440</v>
      </c>
      <c r="G28" s="22">
        <v>0.5121915321591523</v>
      </c>
      <c r="I28" s="48">
        <v>20383</v>
      </c>
    </row>
    <row r="29" spans="1:9" ht="10.5">
      <c r="A29" s="26" t="s">
        <v>123</v>
      </c>
      <c r="C29" s="20">
        <v>3367</v>
      </c>
      <c r="D29" s="22">
        <v>0.11629593810444874</v>
      </c>
      <c r="F29" s="20">
        <v>25585</v>
      </c>
      <c r="G29" s="22">
        <v>0.8837040618955513</v>
      </c>
      <c r="I29" s="48">
        <v>28952</v>
      </c>
    </row>
    <row r="30" spans="1:9" ht="10.5">
      <c r="A30" s="25" t="s">
        <v>124</v>
      </c>
      <c r="C30" s="17">
        <v>4606</v>
      </c>
      <c r="D30" s="18">
        <v>0.09291160689070883</v>
      </c>
      <c r="F30" s="17">
        <v>44968</v>
      </c>
      <c r="G30" s="18">
        <v>0.9070883931092911</v>
      </c>
      <c r="I30" s="11">
        <v>49574</v>
      </c>
    </row>
    <row r="31" ht="3" customHeight="1"/>
    <row r="32" spans="1:9" ht="10.5">
      <c r="A32" s="11" t="s">
        <v>86</v>
      </c>
      <c r="C32" s="13">
        <v>158268</v>
      </c>
      <c r="D32" s="23">
        <v>0.4791411860158152</v>
      </c>
      <c r="F32" s="13">
        <v>172048</v>
      </c>
      <c r="G32" s="23">
        <v>0.5208588139841849</v>
      </c>
      <c r="I32" s="11">
        <v>330316</v>
      </c>
    </row>
    <row r="33" ht="9.75">
      <c r="C33" s="44"/>
    </row>
    <row r="34" spans="1:9" ht="9.75">
      <c r="A34" s="73" t="s">
        <v>135</v>
      </c>
      <c r="B34" s="73"/>
      <c r="C34" s="73"/>
      <c r="D34" s="73"/>
      <c r="E34" s="73"/>
      <c r="F34" s="73"/>
      <c r="G34" s="73"/>
      <c r="H34" s="73"/>
      <c r="I34" s="73"/>
    </row>
    <row r="35" spans="1:9" ht="9.75">
      <c r="A35" s="73" t="s">
        <v>90</v>
      </c>
      <c r="B35" s="73"/>
      <c r="C35" s="73"/>
      <c r="D35" s="73"/>
      <c r="E35" s="73"/>
      <c r="F35" s="73"/>
      <c r="G35" s="73"/>
      <c r="H35" s="73"/>
      <c r="I35" s="73"/>
    </row>
  </sheetData>
  <sheetProtection/>
  <mergeCells count="7">
    <mergeCell ref="A35:I35"/>
    <mergeCell ref="A1:I1"/>
    <mergeCell ref="A2:I2"/>
    <mergeCell ref="A3:I3"/>
    <mergeCell ref="A7:A8"/>
    <mergeCell ref="C7:I7"/>
    <mergeCell ref="A34:I34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s="58" customFormat="1" ht="15">
      <c r="A1" s="74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="58" customFormat="1" ht="9.75"/>
    <row r="7" spans="2:23" ht="10.5">
      <c r="B7" s="11" t="s">
        <v>99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127</v>
      </c>
      <c r="S7" s="15" t="s">
        <v>128</v>
      </c>
      <c r="T7" s="15" t="s">
        <v>129</v>
      </c>
      <c r="U7" s="14" t="s">
        <v>85</v>
      </c>
      <c r="W7" s="14" t="s">
        <v>130</v>
      </c>
    </row>
    <row r="8" ht="3" customHeight="1"/>
    <row r="9" spans="1:23" ht="10.5">
      <c r="A9" s="85" t="s">
        <v>131</v>
      </c>
      <c r="B9" s="29" t="s">
        <v>104</v>
      </c>
      <c r="D9" s="20">
        <v>39</v>
      </c>
      <c r="E9" s="20">
        <v>97</v>
      </c>
      <c r="F9" s="20">
        <v>62</v>
      </c>
      <c r="G9" s="20">
        <v>103</v>
      </c>
      <c r="H9" s="20">
        <v>307</v>
      </c>
      <c r="I9" s="20">
        <v>121</v>
      </c>
      <c r="J9" s="20">
        <v>220</v>
      </c>
      <c r="K9" s="20">
        <v>305</v>
      </c>
      <c r="L9" s="20">
        <v>156</v>
      </c>
      <c r="M9" s="20">
        <v>117</v>
      </c>
      <c r="N9" s="20">
        <v>18</v>
      </c>
      <c r="O9" s="20">
        <v>37</v>
      </c>
      <c r="P9" s="20">
        <v>61</v>
      </c>
      <c r="Q9" s="20">
        <v>27</v>
      </c>
      <c r="R9" s="20">
        <v>397</v>
      </c>
      <c r="S9" s="20">
        <v>297</v>
      </c>
      <c r="T9" s="20">
        <v>215</v>
      </c>
      <c r="U9" s="30">
        <v>172</v>
      </c>
      <c r="W9" s="48">
        <v>2751</v>
      </c>
    </row>
    <row r="10" spans="1:23" ht="10.5">
      <c r="A10" s="86"/>
      <c r="B10" s="29" t="s">
        <v>105</v>
      </c>
      <c r="D10" s="20">
        <v>135</v>
      </c>
      <c r="E10" s="20">
        <v>164</v>
      </c>
      <c r="F10" s="20">
        <v>96</v>
      </c>
      <c r="G10" s="20">
        <v>140</v>
      </c>
      <c r="H10" s="20">
        <v>539</v>
      </c>
      <c r="I10" s="20">
        <v>337</v>
      </c>
      <c r="J10" s="20">
        <v>219</v>
      </c>
      <c r="K10" s="20">
        <v>394</v>
      </c>
      <c r="L10" s="20">
        <v>186</v>
      </c>
      <c r="M10" s="20">
        <v>248</v>
      </c>
      <c r="N10" s="20">
        <v>56</v>
      </c>
      <c r="O10" s="20">
        <v>46</v>
      </c>
      <c r="P10" s="20">
        <v>79</v>
      </c>
      <c r="Q10" s="20">
        <v>52</v>
      </c>
      <c r="R10" s="20">
        <v>726</v>
      </c>
      <c r="S10" s="20">
        <v>377</v>
      </c>
      <c r="T10" s="20">
        <v>385</v>
      </c>
      <c r="U10" s="30">
        <v>276</v>
      </c>
      <c r="W10" s="48">
        <v>4455</v>
      </c>
    </row>
    <row r="11" spans="1:23" ht="21">
      <c r="A11" s="86"/>
      <c r="B11" s="29" t="s">
        <v>106</v>
      </c>
      <c r="D11" s="20">
        <v>463</v>
      </c>
      <c r="E11" s="20">
        <v>938</v>
      </c>
      <c r="F11" s="20">
        <v>642</v>
      </c>
      <c r="G11" s="20">
        <v>1330</v>
      </c>
      <c r="H11" s="20">
        <v>3423</v>
      </c>
      <c r="I11" s="20">
        <v>2193</v>
      </c>
      <c r="J11" s="20">
        <v>1650</v>
      </c>
      <c r="K11" s="20">
        <v>1841</v>
      </c>
      <c r="L11" s="20">
        <v>1720</v>
      </c>
      <c r="M11" s="20">
        <v>1595</v>
      </c>
      <c r="N11" s="20">
        <v>208</v>
      </c>
      <c r="O11" s="20">
        <v>213</v>
      </c>
      <c r="P11" s="20">
        <v>601</v>
      </c>
      <c r="Q11" s="20">
        <v>312</v>
      </c>
      <c r="R11" s="20">
        <v>3487</v>
      </c>
      <c r="S11" s="20">
        <v>1751</v>
      </c>
      <c r="T11" s="20">
        <v>2414</v>
      </c>
      <c r="U11" s="30">
        <v>3300</v>
      </c>
      <c r="W11" s="48">
        <v>28081</v>
      </c>
    </row>
    <row r="12" spans="1:23" ht="21">
      <c r="A12" s="86"/>
      <c r="B12" s="29" t="s">
        <v>107</v>
      </c>
      <c r="D12" s="20">
        <v>32</v>
      </c>
      <c r="E12" s="20">
        <v>49</v>
      </c>
      <c r="F12" s="20">
        <v>5</v>
      </c>
      <c r="G12" s="20">
        <v>20</v>
      </c>
      <c r="H12" s="20">
        <v>282</v>
      </c>
      <c r="I12" s="20">
        <v>42</v>
      </c>
      <c r="J12" s="20">
        <v>46</v>
      </c>
      <c r="K12" s="20">
        <v>56</v>
      </c>
      <c r="L12" s="20">
        <v>10</v>
      </c>
      <c r="M12" s="20">
        <v>16</v>
      </c>
      <c r="N12" s="20">
        <v>1</v>
      </c>
      <c r="O12" s="20">
        <v>2</v>
      </c>
      <c r="P12" s="20">
        <v>3</v>
      </c>
      <c r="Q12" s="20">
        <v>13</v>
      </c>
      <c r="R12" s="20">
        <v>130</v>
      </c>
      <c r="S12" s="20">
        <v>40</v>
      </c>
      <c r="T12" s="20">
        <v>146</v>
      </c>
      <c r="U12" s="30">
        <v>18</v>
      </c>
      <c r="W12" s="48">
        <v>911</v>
      </c>
    </row>
    <row r="13" spans="1:23" ht="10.5">
      <c r="A13" s="86"/>
      <c r="B13" s="29" t="s">
        <v>108</v>
      </c>
      <c r="D13" s="20"/>
      <c r="E13" s="20">
        <v>1</v>
      </c>
      <c r="F13" s="20">
        <v>2</v>
      </c>
      <c r="G13" s="20">
        <v>2</v>
      </c>
      <c r="H13" s="20">
        <v>1</v>
      </c>
      <c r="I13" s="20">
        <v>1</v>
      </c>
      <c r="J13" s="20"/>
      <c r="K13" s="20">
        <v>2</v>
      </c>
      <c r="L13" s="20"/>
      <c r="M13" s="20"/>
      <c r="N13" s="20">
        <v>1</v>
      </c>
      <c r="O13" s="20"/>
      <c r="P13" s="20"/>
      <c r="Q13" s="20">
        <v>5</v>
      </c>
      <c r="R13" s="20">
        <v>1</v>
      </c>
      <c r="S13" s="20"/>
      <c r="T13" s="20">
        <v>3</v>
      </c>
      <c r="U13" s="30"/>
      <c r="W13" s="48">
        <v>19</v>
      </c>
    </row>
    <row r="14" spans="1:23" ht="10.5">
      <c r="A14" s="86"/>
      <c r="B14" s="29" t="s">
        <v>109</v>
      </c>
      <c r="D14" s="20">
        <v>73</v>
      </c>
      <c r="E14" s="20">
        <v>194</v>
      </c>
      <c r="F14" s="20">
        <v>150</v>
      </c>
      <c r="G14" s="20">
        <v>392</v>
      </c>
      <c r="H14" s="20">
        <v>505</v>
      </c>
      <c r="I14" s="20">
        <v>203</v>
      </c>
      <c r="J14" s="20">
        <v>430</v>
      </c>
      <c r="K14" s="20">
        <v>642</v>
      </c>
      <c r="L14" s="20">
        <v>191</v>
      </c>
      <c r="M14" s="20">
        <v>252</v>
      </c>
      <c r="N14" s="20">
        <v>54</v>
      </c>
      <c r="O14" s="20">
        <v>29</v>
      </c>
      <c r="P14" s="20">
        <v>96</v>
      </c>
      <c r="Q14" s="20">
        <v>349</v>
      </c>
      <c r="R14" s="20">
        <v>707</v>
      </c>
      <c r="S14" s="20">
        <v>681</v>
      </c>
      <c r="T14" s="20">
        <v>616</v>
      </c>
      <c r="U14" s="30">
        <v>666</v>
      </c>
      <c r="W14" s="48">
        <v>6230</v>
      </c>
    </row>
    <row r="15" spans="1:23" ht="21">
      <c r="A15" s="86"/>
      <c r="B15" s="29" t="s">
        <v>110</v>
      </c>
      <c r="D15" s="20"/>
      <c r="E15" s="20">
        <v>3</v>
      </c>
      <c r="F15" s="20">
        <v>3</v>
      </c>
      <c r="G15" s="20">
        <v>12</v>
      </c>
      <c r="H15" s="20">
        <v>5</v>
      </c>
      <c r="I15" s="20">
        <v>2</v>
      </c>
      <c r="J15" s="20">
        <v>2</v>
      </c>
      <c r="K15" s="20">
        <v>5</v>
      </c>
      <c r="L15" s="20">
        <v>8</v>
      </c>
      <c r="M15" s="20">
        <v>3</v>
      </c>
      <c r="N15" s="20">
        <v>1</v>
      </c>
      <c r="O15" s="20"/>
      <c r="P15" s="20">
        <v>1</v>
      </c>
      <c r="Q15" s="20"/>
      <c r="R15" s="20">
        <v>14</v>
      </c>
      <c r="S15" s="20">
        <v>1</v>
      </c>
      <c r="T15" s="20">
        <v>2</v>
      </c>
      <c r="U15" s="30">
        <v>1</v>
      </c>
      <c r="W15" s="48">
        <v>63</v>
      </c>
    </row>
    <row r="16" spans="1:23" ht="10.5">
      <c r="A16" s="86"/>
      <c r="B16" s="29" t="s">
        <v>111</v>
      </c>
      <c r="D16" s="20">
        <v>351</v>
      </c>
      <c r="E16" s="20">
        <v>189</v>
      </c>
      <c r="F16" s="20">
        <v>177</v>
      </c>
      <c r="G16" s="20">
        <v>275</v>
      </c>
      <c r="H16" s="20">
        <v>927</v>
      </c>
      <c r="I16" s="20">
        <v>419</v>
      </c>
      <c r="J16" s="20">
        <v>487</v>
      </c>
      <c r="K16" s="20">
        <v>401</v>
      </c>
      <c r="L16" s="20">
        <v>394</v>
      </c>
      <c r="M16" s="20">
        <v>372</v>
      </c>
      <c r="N16" s="20">
        <v>86</v>
      </c>
      <c r="O16" s="20">
        <v>126</v>
      </c>
      <c r="P16" s="20">
        <v>192</v>
      </c>
      <c r="Q16" s="20">
        <v>130</v>
      </c>
      <c r="R16" s="20">
        <v>1025</v>
      </c>
      <c r="S16" s="20">
        <v>764</v>
      </c>
      <c r="T16" s="20">
        <v>512</v>
      </c>
      <c r="U16" s="30">
        <v>618</v>
      </c>
      <c r="W16" s="48">
        <v>7445</v>
      </c>
    </row>
    <row r="17" spans="1:23" ht="10.5">
      <c r="A17" s="86"/>
      <c r="B17" s="29" t="s">
        <v>112</v>
      </c>
      <c r="D17" s="20">
        <v>7</v>
      </c>
      <c r="E17" s="20">
        <v>23</v>
      </c>
      <c r="F17" s="20">
        <v>17</v>
      </c>
      <c r="G17" s="20">
        <v>23</v>
      </c>
      <c r="H17" s="20">
        <v>52</v>
      </c>
      <c r="I17" s="20">
        <v>24</v>
      </c>
      <c r="J17" s="20">
        <v>38</v>
      </c>
      <c r="K17" s="20">
        <v>34</v>
      </c>
      <c r="L17" s="20">
        <v>16</v>
      </c>
      <c r="M17" s="20">
        <v>34</v>
      </c>
      <c r="N17" s="20">
        <v>6</v>
      </c>
      <c r="O17" s="20">
        <v>5</v>
      </c>
      <c r="P17" s="20">
        <v>16</v>
      </c>
      <c r="Q17" s="20">
        <v>2</v>
      </c>
      <c r="R17" s="20">
        <v>59</v>
      </c>
      <c r="S17" s="20">
        <v>15</v>
      </c>
      <c r="T17" s="20">
        <v>19</v>
      </c>
      <c r="U17" s="30">
        <v>24</v>
      </c>
      <c r="W17" s="48">
        <v>414</v>
      </c>
    </row>
    <row r="18" spans="1:23" ht="10.5">
      <c r="A18" s="86"/>
      <c r="B18" s="29" t="s">
        <v>113</v>
      </c>
      <c r="D18" s="20">
        <v>263</v>
      </c>
      <c r="E18" s="20">
        <v>274</v>
      </c>
      <c r="F18" s="20">
        <v>109</v>
      </c>
      <c r="G18" s="20">
        <v>126</v>
      </c>
      <c r="H18" s="20">
        <v>597</v>
      </c>
      <c r="I18" s="20">
        <v>280</v>
      </c>
      <c r="J18" s="20">
        <v>336</v>
      </c>
      <c r="K18" s="20">
        <v>336</v>
      </c>
      <c r="L18" s="20">
        <v>189</v>
      </c>
      <c r="M18" s="20">
        <v>118</v>
      </c>
      <c r="N18" s="20">
        <v>34</v>
      </c>
      <c r="O18" s="20">
        <v>54</v>
      </c>
      <c r="P18" s="20">
        <v>70</v>
      </c>
      <c r="Q18" s="20">
        <v>89</v>
      </c>
      <c r="R18" s="20">
        <v>447</v>
      </c>
      <c r="S18" s="20">
        <v>258</v>
      </c>
      <c r="T18" s="20">
        <v>362</v>
      </c>
      <c r="U18" s="30">
        <v>285</v>
      </c>
      <c r="W18" s="48">
        <v>4227</v>
      </c>
    </row>
    <row r="19" spans="1:23" ht="10.5">
      <c r="A19" s="86"/>
      <c r="B19" s="29" t="s">
        <v>114</v>
      </c>
      <c r="D19" s="20">
        <v>713</v>
      </c>
      <c r="E19" s="20">
        <v>712</v>
      </c>
      <c r="F19" s="20">
        <v>426</v>
      </c>
      <c r="G19" s="20">
        <v>604</v>
      </c>
      <c r="H19" s="20">
        <v>1413</v>
      </c>
      <c r="I19" s="20">
        <v>863</v>
      </c>
      <c r="J19" s="20">
        <v>980</v>
      </c>
      <c r="K19" s="20">
        <v>1058</v>
      </c>
      <c r="L19" s="20">
        <v>1136</v>
      </c>
      <c r="M19" s="20">
        <v>964</v>
      </c>
      <c r="N19" s="20">
        <v>247</v>
      </c>
      <c r="O19" s="20">
        <v>219</v>
      </c>
      <c r="P19" s="20">
        <v>372</v>
      </c>
      <c r="Q19" s="20">
        <v>303</v>
      </c>
      <c r="R19" s="20">
        <v>885</v>
      </c>
      <c r="S19" s="20">
        <v>714</v>
      </c>
      <c r="T19" s="20">
        <v>1027</v>
      </c>
      <c r="U19" s="30">
        <v>541</v>
      </c>
      <c r="W19" s="48">
        <v>13177</v>
      </c>
    </row>
    <row r="20" spans="1:23" ht="10.5">
      <c r="A20" s="86"/>
      <c r="B20" s="29" t="s">
        <v>115</v>
      </c>
      <c r="D20" s="20">
        <v>77</v>
      </c>
      <c r="E20" s="20">
        <v>102</v>
      </c>
      <c r="F20" s="20">
        <v>88</v>
      </c>
      <c r="G20" s="20">
        <v>102</v>
      </c>
      <c r="H20" s="20">
        <v>416</v>
      </c>
      <c r="I20" s="20">
        <v>244</v>
      </c>
      <c r="J20" s="20">
        <v>172</v>
      </c>
      <c r="K20" s="20">
        <v>406</v>
      </c>
      <c r="L20" s="20">
        <v>196</v>
      </c>
      <c r="M20" s="20">
        <v>308</v>
      </c>
      <c r="N20" s="20">
        <v>36</v>
      </c>
      <c r="O20" s="20">
        <v>31</v>
      </c>
      <c r="P20" s="20">
        <v>86</v>
      </c>
      <c r="Q20" s="20">
        <v>42</v>
      </c>
      <c r="R20" s="20">
        <v>311</v>
      </c>
      <c r="S20" s="20">
        <v>182</v>
      </c>
      <c r="T20" s="20">
        <v>269</v>
      </c>
      <c r="U20" s="30">
        <v>380</v>
      </c>
      <c r="W20" s="48">
        <v>3448</v>
      </c>
    </row>
    <row r="21" spans="1:23" ht="10.5">
      <c r="A21" s="86"/>
      <c r="B21" s="29" t="s">
        <v>116</v>
      </c>
      <c r="D21" s="20">
        <v>727</v>
      </c>
      <c r="E21" s="20">
        <v>1483</v>
      </c>
      <c r="F21" s="20">
        <v>382</v>
      </c>
      <c r="G21" s="20">
        <v>810</v>
      </c>
      <c r="H21" s="20">
        <v>2480</v>
      </c>
      <c r="I21" s="20">
        <v>1053</v>
      </c>
      <c r="J21" s="20">
        <v>1226</v>
      </c>
      <c r="K21" s="20">
        <v>1747</v>
      </c>
      <c r="L21" s="20">
        <v>1023</v>
      </c>
      <c r="M21" s="20">
        <v>1134</v>
      </c>
      <c r="N21" s="20">
        <v>207</v>
      </c>
      <c r="O21" s="20">
        <v>113</v>
      </c>
      <c r="P21" s="20">
        <v>431</v>
      </c>
      <c r="Q21" s="20">
        <v>489</v>
      </c>
      <c r="R21" s="20">
        <v>1280</v>
      </c>
      <c r="S21" s="20">
        <v>616</v>
      </c>
      <c r="T21" s="20">
        <v>600</v>
      </c>
      <c r="U21" s="30">
        <v>1006</v>
      </c>
      <c r="W21" s="48">
        <v>16807</v>
      </c>
    </row>
    <row r="22" spans="1:23" ht="10.5">
      <c r="A22" s="86"/>
      <c r="B22" s="29" t="s">
        <v>117</v>
      </c>
      <c r="D22" s="20">
        <v>65</v>
      </c>
      <c r="E22" s="20">
        <v>66</v>
      </c>
      <c r="F22" s="20">
        <v>59</v>
      </c>
      <c r="G22" s="20">
        <v>143</v>
      </c>
      <c r="H22" s="20">
        <v>244</v>
      </c>
      <c r="I22" s="20">
        <v>168</v>
      </c>
      <c r="J22" s="20">
        <v>209</v>
      </c>
      <c r="K22" s="20">
        <v>231</v>
      </c>
      <c r="L22" s="20">
        <v>197</v>
      </c>
      <c r="M22" s="20">
        <v>128</v>
      </c>
      <c r="N22" s="20">
        <v>42</v>
      </c>
      <c r="O22" s="20">
        <v>36</v>
      </c>
      <c r="P22" s="20">
        <v>90</v>
      </c>
      <c r="Q22" s="20">
        <v>51</v>
      </c>
      <c r="R22" s="20">
        <v>259</v>
      </c>
      <c r="S22" s="20">
        <v>293</v>
      </c>
      <c r="T22" s="20">
        <v>196</v>
      </c>
      <c r="U22" s="30">
        <v>275</v>
      </c>
      <c r="W22" s="48">
        <v>2752</v>
      </c>
    </row>
    <row r="23" spans="1:23" ht="10.5">
      <c r="A23" s="86"/>
      <c r="B23" s="29" t="s">
        <v>118</v>
      </c>
      <c r="D23" s="20">
        <v>6</v>
      </c>
      <c r="E23" s="20">
        <v>7</v>
      </c>
      <c r="F23" s="20">
        <v>8</v>
      </c>
      <c r="G23" s="20">
        <v>11</v>
      </c>
      <c r="H23" s="20">
        <v>36</v>
      </c>
      <c r="I23" s="20">
        <v>11</v>
      </c>
      <c r="J23" s="20">
        <v>9</v>
      </c>
      <c r="K23" s="20">
        <v>26</v>
      </c>
      <c r="L23" s="20">
        <v>14</v>
      </c>
      <c r="M23" s="20">
        <v>13</v>
      </c>
      <c r="N23" s="20">
        <v>8</v>
      </c>
      <c r="O23" s="20">
        <v>1</v>
      </c>
      <c r="P23" s="20">
        <v>15</v>
      </c>
      <c r="Q23" s="20">
        <v>3</v>
      </c>
      <c r="R23" s="20">
        <v>40</v>
      </c>
      <c r="S23" s="20">
        <v>14</v>
      </c>
      <c r="T23" s="20">
        <v>32</v>
      </c>
      <c r="U23" s="30">
        <v>41</v>
      </c>
      <c r="W23" s="48">
        <v>295</v>
      </c>
    </row>
    <row r="24" spans="1:23" ht="10.5">
      <c r="A24" s="86"/>
      <c r="B24" s="29" t="s">
        <v>119</v>
      </c>
      <c r="D24" s="20">
        <v>234</v>
      </c>
      <c r="E24" s="20">
        <v>571</v>
      </c>
      <c r="F24" s="20">
        <v>401</v>
      </c>
      <c r="G24" s="20">
        <v>630</v>
      </c>
      <c r="H24" s="20">
        <v>1819</v>
      </c>
      <c r="I24" s="20">
        <v>562</v>
      </c>
      <c r="J24" s="20">
        <v>566</v>
      </c>
      <c r="K24" s="20">
        <v>1648</v>
      </c>
      <c r="L24" s="20">
        <v>770</v>
      </c>
      <c r="M24" s="20">
        <v>776</v>
      </c>
      <c r="N24" s="20">
        <v>91</v>
      </c>
      <c r="O24" s="20">
        <v>112</v>
      </c>
      <c r="P24" s="20">
        <v>304</v>
      </c>
      <c r="Q24" s="20">
        <v>79</v>
      </c>
      <c r="R24" s="20">
        <v>1230</v>
      </c>
      <c r="S24" s="20">
        <v>2485</v>
      </c>
      <c r="T24" s="20">
        <v>1023</v>
      </c>
      <c r="U24" s="30">
        <v>927</v>
      </c>
      <c r="W24" s="48">
        <v>14228</v>
      </c>
    </row>
    <row r="25" spans="1:23" ht="10.5">
      <c r="A25" s="86"/>
      <c r="B25" s="29" t="s">
        <v>120</v>
      </c>
      <c r="D25" s="20">
        <v>870</v>
      </c>
      <c r="E25" s="20">
        <v>1382</v>
      </c>
      <c r="F25" s="20">
        <v>752</v>
      </c>
      <c r="G25" s="20">
        <v>1527</v>
      </c>
      <c r="H25" s="20">
        <v>3341</v>
      </c>
      <c r="I25" s="20">
        <v>1850</v>
      </c>
      <c r="J25" s="20">
        <v>1908</v>
      </c>
      <c r="K25" s="20">
        <v>2629</v>
      </c>
      <c r="L25" s="20">
        <v>2046</v>
      </c>
      <c r="M25" s="20">
        <v>1955</v>
      </c>
      <c r="N25" s="20">
        <v>302</v>
      </c>
      <c r="O25" s="20">
        <v>279</v>
      </c>
      <c r="P25" s="20">
        <v>713</v>
      </c>
      <c r="Q25" s="20">
        <v>381</v>
      </c>
      <c r="R25" s="20">
        <v>3727</v>
      </c>
      <c r="S25" s="20">
        <v>1790</v>
      </c>
      <c r="T25" s="20">
        <v>2231</v>
      </c>
      <c r="U25" s="30">
        <v>3087</v>
      </c>
      <c r="W25" s="48">
        <v>30770</v>
      </c>
    </row>
    <row r="26" spans="1:23" ht="10.5">
      <c r="A26" s="86"/>
      <c r="B26" s="29" t="s">
        <v>121</v>
      </c>
      <c r="D26" s="20">
        <v>205</v>
      </c>
      <c r="E26" s="20">
        <v>258</v>
      </c>
      <c r="F26" s="20">
        <v>128</v>
      </c>
      <c r="G26" s="20">
        <v>221</v>
      </c>
      <c r="H26" s="20">
        <v>610</v>
      </c>
      <c r="I26" s="20">
        <v>211</v>
      </c>
      <c r="J26" s="20">
        <v>185</v>
      </c>
      <c r="K26" s="20">
        <v>355</v>
      </c>
      <c r="L26" s="20">
        <v>155</v>
      </c>
      <c r="M26" s="20">
        <v>143</v>
      </c>
      <c r="N26" s="20">
        <v>49</v>
      </c>
      <c r="O26" s="20">
        <v>51</v>
      </c>
      <c r="P26" s="20">
        <v>45</v>
      </c>
      <c r="Q26" s="20">
        <v>51</v>
      </c>
      <c r="R26" s="20">
        <v>668</v>
      </c>
      <c r="S26" s="20">
        <v>285</v>
      </c>
      <c r="T26" s="20">
        <v>265</v>
      </c>
      <c r="U26" s="30">
        <v>394</v>
      </c>
      <c r="W26" s="48">
        <v>4279</v>
      </c>
    </row>
    <row r="27" spans="1:23" ht="10.5">
      <c r="A27" s="86"/>
      <c r="B27" s="29" t="s">
        <v>122</v>
      </c>
      <c r="D27" s="20">
        <v>469</v>
      </c>
      <c r="E27" s="20">
        <v>427</v>
      </c>
      <c r="F27" s="20">
        <v>317</v>
      </c>
      <c r="G27" s="20">
        <v>587</v>
      </c>
      <c r="H27" s="20">
        <v>1247</v>
      </c>
      <c r="I27" s="20">
        <v>617</v>
      </c>
      <c r="J27" s="20">
        <v>590</v>
      </c>
      <c r="K27" s="20">
        <v>849</v>
      </c>
      <c r="L27" s="20">
        <v>717</v>
      </c>
      <c r="M27" s="20">
        <v>623</v>
      </c>
      <c r="N27" s="20">
        <v>125</v>
      </c>
      <c r="O27" s="20">
        <v>94</v>
      </c>
      <c r="P27" s="20">
        <v>294</v>
      </c>
      <c r="Q27" s="20">
        <v>89</v>
      </c>
      <c r="R27" s="20">
        <v>823</v>
      </c>
      <c r="S27" s="20">
        <v>630</v>
      </c>
      <c r="T27" s="20">
        <v>767</v>
      </c>
      <c r="U27" s="30">
        <v>678</v>
      </c>
      <c r="W27" s="48">
        <v>9943</v>
      </c>
    </row>
    <row r="28" spans="1:23" ht="10.5">
      <c r="A28" s="86"/>
      <c r="B28" s="29" t="s">
        <v>123</v>
      </c>
      <c r="D28" s="20">
        <v>162</v>
      </c>
      <c r="E28" s="20">
        <v>103</v>
      </c>
      <c r="F28" s="20">
        <v>76</v>
      </c>
      <c r="G28" s="20">
        <v>120</v>
      </c>
      <c r="H28" s="20">
        <v>424</v>
      </c>
      <c r="I28" s="20">
        <v>111</v>
      </c>
      <c r="J28" s="20">
        <v>101</v>
      </c>
      <c r="K28" s="20">
        <v>239</v>
      </c>
      <c r="L28" s="20">
        <v>86</v>
      </c>
      <c r="M28" s="20">
        <v>68</v>
      </c>
      <c r="N28" s="20">
        <v>8</v>
      </c>
      <c r="O28" s="20">
        <v>11</v>
      </c>
      <c r="P28" s="20">
        <v>31</v>
      </c>
      <c r="Q28" s="20">
        <v>31</v>
      </c>
      <c r="R28" s="20">
        <v>620</v>
      </c>
      <c r="S28" s="20">
        <v>378</v>
      </c>
      <c r="T28" s="20">
        <v>281</v>
      </c>
      <c r="U28" s="30">
        <v>517</v>
      </c>
      <c r="W28" s="48">
        <v>3367</v>
      </c>
    </row>
    <row r="29" spans="1:23" ht="10.5">
      <c r="A29" s="86"/>
      <c r="B29" s="28" t="s">
        <v>124</v>
      </c>
      <c r="D29" s="17">
        <v>148</v>
      </c>
      <c r="E29" s="17">
        <v>219</v>
      </c>
      <c r="F29" s="17">
        <v>206</v>
      </c>
      <c r="G29" s="17">
        <v>290</v>
      </c>
      <c r="H29" s="17">
        <v>720</v>
      </c>
      <c r="I29" s="17">
        <v>327</v>
      </c>
      <c r="J29" s="17">
        <v>250</v>
      </c>
      <c r="K29" s="17">
        <v>408</v>
      </c>
      <c r="L29" s="17">
        <v>222</v>
      </c>
      <c r="M29" s="17">
        <v>168</v>
      </c>
      <c r="N29" s="17">
        <v>18</v>
      </c>
      <c r="O29" s="17">
        <v>19</v>
      </c>
      <c r="P29" s="17">
        <v>86</v>
      </c>
      <c r="Q29" s="17">
        <v>58</v>
      </c>
      <c r="R29" s="17">
        <v>340</v>
      </c>
      <c r="S29" s="17">
        <v>356</v>
      </c>
      <c r="T29" s="17">
        <v>340</v>
      </c>
      <c r="U29" s="16">
        <v>431</v>
      </c>
      <c r="W29" s="11">
        <v>4606</v>
      </c>
    </row>
    <row r="30" ht="3" customHeight="1">
      <c r="A30" s="86"/>
    </row>
    <row r="31" spans="1:23" ht="10.5">
      <c r="A31" s="91"/>
      <c r="B31" s="27" t="s">
        <v>86</v>
      </c>
      <c r="D31" s="13">
        <v>5039</v>
      </c>
      <c r="E31" s="13">
        <v>7262</v>
      </c>
      <c r="F31" s="13">
        <v>4106</v>
      </c>
      <c r="G31" s="13">
        <v>7468</v>
      </c>
      <c r="H31" s="13">
        <v>19388</v>
      </c>
      <c r="I31" s="13">
        <v>9639</v>
      </c>
      <c r="J31" s="13">
        <v>9624</v>
      </c>
      <c r="K31" s="13">
        <v>13612</v>
      </c>
      <c r="L31" s="13">
        <v>9432</v>
      </c>
      <c r="M31" s="13">
        <v>9035</v>
      </c>
      <c r="N31" s="13">
        <v>1598</v>
      </c>
      <c r="O31" s="13">
        <v>1478</v>
      </c>
      <c r="P31" s="13">
        <v>3586</v>
      </c>
      <c r="Q31" s="13">
        <v>2556</v>
      </c>
      <c r="R31" s="13">
        <v>17176</v>
      </c>
      <c r="S31" s="13">
        <v>11927</v>
      </c>
      <c r="T31" s="13">
        <v>11705</v>
      </c>
      <c r="U31" s="11">
        <v>13637</v>
      </c>
      <c r="W31" s="11">
        <v>158268</v>
      </c>
    </row>
    <row r="34" spans="2:23" ht="10.5">
      <c r="B34" s="11" t="s">
        <v>99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81</v>
      </c>
      <c r="R34" s="15" t="s">
        <v>127</v>
      </c>
      <c r="S34" s="15" t="s">
        <v>128</v>
      </c>
      <c r="T34" s="15" t="s">
        <v>129</v>
      </c>
      <c r="U34" s="14" t="s">
        <v>85</v>
      </c>
      <c r="W34" s="14" t="s">
        <v>130</v>
      </c>
    </row>
    <row r="35" ht="3" customHeight="1"/>
    <row r="36" spans="1:23" ht="10.5">
      <c r="A36" s="88" t="s">
        <v>131</v>
      </c>
      <c r="B36" s="33" t="s">
        <v>104</v>
      </c>
      <c r="D36" s="49">
        <v>0.007739630879142687</v>
      </c>
      <c r="E36" s="49">
        <v>0.013357201872762325</v>
      </c>
      <c r="F36" s="49">
        <v>0.01509985387238188</v>
      </c>
      <c r="G36" s="49">
        <v>0.013792179967862882</v>
      </c>
      <c r="H36" s="49">
        <v>0.01583453682690324</v>
      </c>
      <c r="I36" s="49">
        <v>0.012553169415914514</v>
      </c>
      <c r="J36" s="49">
        <v>0.0228595178719867</v>
      </c>
      <c r="K36" s="49">
        <v>0.022406699970614164</v>
      </c>
      <c r="L36" s="49">
        <v>0.01653944020356234</v>
      </c>
      <c r="M36" s="49">
        <v>0.012949640287769784</v>
      </c>
      <c r="N36" s="49">
        <v>0.011264080100125156</v>
      </c>
      <c r="O36" s="49">
        <v>0.02503382949932341</v>
      </c>
      <c r="P36" s="49">
        <v>0.01701059676519799</v>
      </c>
      <c r="Q36" s="49">
        <v>0.01056338028169014</v>
      </c>
      <c r="R36" s="49">
        <v>0.023113646949231487</v>
      </c>
      <c r="S36" s="49">
        <v>0.024901484027836002</v>
      </c>
      <c r="T36" s="49">
        <v>0.01836821870995301</v>
      </c>
      <c r="U36" s="49">
        <v>0.012612744738578867</v>
      </c>
      <c r="W36" s="34">
        <v>0.01738190916672985</v>
      </c>
    </row>
    <row r="37" spans="1:23" ht="10.5">
      <c r="A37" s="89"/>
      <c r="B37" s="33" t="s">
        <v>105</v>
      </c>
      <c r="D37" s="49">
        <v>0.026791029966263147</v>
      </c>
      <c r="E37" s="49">
        <v>0.02258331038281465</v>
      </c>
      <c r="F37" s="49">
        <v>0.023380418899171942</v>
      </c>
      <c r="G37" s="49">
        <v>0.018746652383502947</v>
      </c>
      <c r="H37" s="49">
        <v>0.027800701464823604</v>
      </c>
      <c r="I37" s="49">
        <v>0.034962133001348684</v>
      </c>
      <c r="J37" s="49">
        <v>0.02275561097256858</v>
      </c>
      <c r="K37" s="49">
        <v>0.028945048486629446</v>
      </c>
      <c r="L37" s="49">
        <v>0.019720101781170483</v>
      </c>
      <c r="M37" s="49">
        <v>0.027448810182623132</v>
      </c>
      <c r="N37" s="49">
        <v>0.03504380475594493</v>
      </c>
      <c r="O37" s="49">
        <v>0.03112313937753721</v>
      </c>
      <c r="P37" s="49">
        <v>0.022030117122141663</v>
      </c>
      <c r="Q37" s="49">
        <v>0.02034428794992175</v>
      </c>
      <c r="R37" s="49">
        <v>0.042268281322775964</v>
      </c>
      <c r="S37" s="49">
        <v>0.031608954473044355</v>
      </c>
      <c r="T37" s="49">
        <v>0.03289192652712516</v>
      </c>
      <c r="U37" s="49">
        <v>0.020239055510742832</v>
      </c>
      <c r="W37" s="34">
        <v>0.028148457047539616</v>
      </c>
    </row>
    <row r="38" spans="1:23" ht="21">
      <c r="A38" s="89"/>
      <c r="B38" s="33" t="s">
        <v>106</v>
      </c>
      <c r="D38" s="49">
        <v>0.09188331018059138</v>
      </c>
      <c r="E38" s="49">
        <v>0.12916551914073257</v>
      </c>
      <c r="F38" s="49">
        <v>0.15635655138821236</v>
      </c>
      <c r="G38" s="49">
        <v>0.178093197643278</v>
      </c>
      <c r="H38" s="49">
        <v>0.17655250670517847</v>
      </c>
      <c r="I38" s="49">
        <v>0.2275132275132275</v>
      </c>
      <c r="J38" s="49">
        <v>0.17144638403990026</v>
      </c>
      <c r="K38" s="49">
        <v>0.13524831031442844</v>
      </c>
      <c r="L38" s="49">
        <v>0.1823579304495335</v>
      </c>
      <c r="M38" s="49">
        <v>0.17653569452130602</v>
      </c>
      <c r="N38" s="49">
        <v>0.13016270337922403</v>
      </c>
      <c r="O38" s="49">
        <v>0.14411366711772666</v>
      </c>
      <c r="P38" s="49">
        <v>0.1675962074735081</v>
      </c>
      <c r="Q38" s="49">
        <v>0.12206572769953052</v>
      </c>
      <c r="R38" s="49">
        <v>0.20301583605030274</v>
      </c>
      <c r="S38" s="49">
        <v>0.14680975936949778</v>
      </c>
      <c r="T38" s="49">
        <v>0.2062366510038445</v>
      </c>
      <c r="U38" s="49">
        <v>0.2419887071936643</v>
      </c>
      <c r="W38" s="34">
        <v>0.17742689615083276</v>
      </c>
    </row>
    <row r="39" spans="1:23" ht="21">
      <c r="A39" s="89"/>
      <c r="B39" s="33" t="s">
        <v>107</v>
      </c>
      <c r="D39" s="49">
        <v>0.006350466362373487</v>
      </c>
      <c r="E39" s="49">
        <v>0.006747452492426329</v>
      </c>
      <c r="F39" s="49">
        <v>0.0012177301509985387</v>
      </c>
      <c r="G39" s="49">
        <v>0.002678093197643278</v>
      </c>
      <c r="H39" s="49">
        <v>0.014545079430575614</v>
      </c>
      <c r="I39" s="49">
        <v>0.004357298474945534</v>
      </c>
      <c r="J39" s="49">
        <v>0.004779717373233583</v>
      </c>
      <c r="K39" s="49">
        <v>0.004114017043784896</v>
      </c>
      <c r="L39" s="49">
        <v>0.0010602205258693808</v>
      </c>
      <c r="M39" s="49">
        <v>0.001770890979524073</v>
      </c>
      <c r="N39" s="49">
        <v>0.0006257822277847309</v>
      </c>
      <c r="O39" s="49">
        <v>0.0013531799729364006</v>
      </c>
      <c r="P39" s="49">
        <v>0.0008365867261572784</v>
      </c>
      <c r="Q39" s="49">
        <v>0.005086071987480438</v>
      </c>
      <c r="R39" s="49">
        <v>0.007568700512342804</v>
      </c>
      <c r="S39" s="49">
        <v>0.0033537352226041756</v>
      </c>
      <c r="T39" s="49">
        <v>0.012473302007689022</v>
      </c>
      <c r="U39" s="49">
        <v>0.0013199384028745324</v>
      </c>
      <c r="W39" s="34">
        <v>0.005756059342381277</v>
      </c>
    </row>
    <row r="40" spans="1:23" ht="10.5">
      <c r="A40" s="89"/>
      <c r="B40" s="33" t="s">
        <v>108</v>
      </c>
      <c r="D40" s="49">
        <v>0</v>
      </c>
      <c r="E40" s="49">
        <v>0.00013770311209033325</v>
      </c>
      <c r="F40" s="49">
        <v>0.0004870920603994155</v>
      </c>
      <c r="G40" s="49">
        <v>0.0002678093197643278</v>
      </c>
      <c r="H40" s="49">
        <v>5.1578295853105015E-05</v>
      </c>
      <c r="I40" s="49">
        <v>0.00010374520178441747</v>
      </c>
      <c r="J40" s="49">
        <v>0</v>
      </c>
      <c r="K40" s="49">
        <v>0.00014692918013517486</v>
      </c>
      <c r="L40" s="49">
        <v>0</v>
      </c>
      <c r="M40" s="49">
        <v>0</v>
      </c>
      <c r="N40" s="49">
        <v>0.0006257822277847309</v>
      </c>
      <c r="O40" s="49">
        <v>0</v>
      </c>
      <c r="P40" s="49">
        <v>0</v>
      </c>
      <c r="Q40" s="49">
        <v>0.0019561815336463224</v>
      </c>
      <c r="R40" s="49">
        <v>5.8220773171867724E-05</v>
      </c>
      <c r="S40" s="49">
        <v>0</v>
      </c>
      <c r="T40" s="49">
        <v>0.00025630072618539084</v>
      </c>
      <c r="U40" s="49">
        <v>0</v>
      </c>
      <c r="W40" s="34">
        <v>0.00012004953622968635</v>
      </c>
    </row>
    <row r="41" spans="1:23" ht="10.5">
      <c r="A41" s="89"/>
      <c r="B41" s="33" t="s">
        <v>109</v>
      </c>
      <c r="D41" s="49">
        <v>0.014487001389164516</v>
      </c>
      <c r="E41" s="49">
        <v>0.02671440374552465</v>
      </c>
      <c r="F41" s="49">
        <v>0.03653190452995616</v>
      </c>
      <c r="G41" s="49">
        <v>0.05249062667380825</v>
      </c>
      <c r="H41" s="49">
        <v>0.026047039405818033</v>
      </c>
      <c r="I41" s="49">
        <v>0.021060275962236745</v>
      </c>
      <c r="J41" s="49">
        <v>0.04467996674979219</v>
      </c>
      <c r="K41" s="49">
        <v>0.04716426682339112</v>
      </c>
      <c r="L41" s="49">
        <v>0.020250212044105174</v>
      </c>
      <c r="M41" s="49">
        <v>0.02789153292750415</v>
      </c>
      <c r="N41" s="49">
        <v>0.03379224030037547</v>
      </c>
      <c r="O41" s="49">
        <v>0.01962110960757781</v>
      </c>
      <c r="P41" s="49">
        <v>0.026770775237032907</v>
      </c>
      <c r="Q41" s="49">
        <v>0.1365414710485133</v>
      </c>
      <c r="R41" s="49">
        <v>0.04116208663251048</v>
      </c>
      <c r="S41" s="49">
        <v>0.057097342164836085</v>
      </c>
      <c r="T41" s="49">
        <v>0.05262708244340026</v>
      </c>
      <c r="U41" s="49">
        <v>0.048837720906357705</v>
      </c>
      <c r="W41" s="34">
        <v>0.03936361109004979</v>
      </c>
    </row>
    <row r="42" spans="1:23" ht="21">
      <c r="A42" s="89"/>
      <c r="B42" s="33" t="s">
        <v>110</v>
      </c>
      <c r="D42" s="49">
        <v>0</v>
      </c>
      <c r="E42" s="49">
        <v>0.0004131093362709997</v>
      </c>
      <c r="F42" s="49">
        <v>0.0007306380905991232</v>
      </c>
      <c r="G42" s="49">
        <v>0.0016068559185859668</v>
      </c>
      <c r="H42" s="49">
        <v>0.00025789147926552505</v>
      </c>
      <c r="I42" s="49">
        <v>0.00020749040356883493</v>
      </c>
      <c r="J42" s="49">
        <v>0.00020781379883624273</v>
      </c>
      <c r="K42" s="49">
        <v>0.0003673229503379371</v>
      </c>
      <c r="L42" s="49">
        <v>0.0008481764206955047</v>
      </c>
      <c r="M42" s="49">
        <v>0.0003320420586607637</v>
      </c>
      <c r="N42" s="49">
        <v>0.0006257822277847309</v>
      </c>
      <c r="O42" s="49">
        <v>0</v>
      </c>
      <c r="P42" s="49">
        <v>0.0002788622420524261</v>
      </c>
      <c r="Q42" s="49">
        <v>0</v>
      </c>
      <c r="R42" s="49">
        <v>0.0008150908244061481</v>
      </c>
      <c r="S42" s="49">
        <v>8.384338056510439E-05</v>
      </c>
      <c r="T42" s="49">
        <v>0.00017086715079026057</v>
      </c>
      <c r="U42" s="49">
        <v>7.332991127080736E-05</v>
      </c>
      <c r="W42" s="34">
        <v>0.0003980589885510653</v>
      </c>
    </row>
    <row r="43" spans="1:23" ht="10.5">
      <c r="A43" s="89"/>
      <c r="B43" s="33" t="s">
        <v>111</v>
      </c>
      <c r="D43" s="49">
        <v>0.06965667791228418</v>
      </c>
      <c r="E43" s="49">
        <v>0.026025888185072982</v>
      </c>
      <c r="F43" s="49">
        <v>0.04310764734534827</v>
      </c>
      <c r="G43" s="49">
        <v>0.036823781467595074</v>
      </c>
      <c r="H43" s="49">
        <v>0.047813080255828345</v>
      </c>
      <c r="I43" s="49">
        <v>0.04346923954767092</v>
      </c>
      <c r="J43" s="49">
        <v>0.050602660016625105</v>
      </c>
      <c r="K43" s="49">
        <v>0.029459300617102557</v>
      </c>
      <c r="L43" s="49">
        <v>0.0417726887192536</v>
      </c>
      <c r="M43" s="49">
        <v>0.0411732152739347</v>
      </c>
      <c r="N43" s="49">
        <v>0.05381727158948686</v>
      </c>
      <c r="O43" s="49">
        <v>0.08525033829499323</v>
      </c>
      <c r="P43" s="49">
        <v>0.053541550474065815</v>
      </c>
      <c r="Q43" s="49">
        <v>0.05086071987480438</v>
      </c>
      <c r="R43" s="49">
        <v>0.059676292501164414</v>
      </c>
      <c r="S43" s="49">
        <v>0.06405634275173976</v>
      </c>
      <c r="T43" s="49">
        <v>0.043741990602306706</v>
      </c>
      <c r="U43" s="49">
        <v>0.04531788516535895</v>
      </c>
      <c r="W43" s="34">
        <v>0.04704046301210605</v>
      </c>
    </row>
    <row r="44" spans="1:23" ht="10.5">
      <c r="A44" s="89"/>
      <c r="B44" s="33" t="s">
        <v>112</v>
      </c>
      <c r="D44" s="49">
        <v>0.0013891645167692002</v>
      </c>
      <c r="E44" s="49">
        <v>0.0031671715780776646</v>
      </c>
      <c r="F44" s="49">
        <v>0.004140282513395032</v>
      </c>
      <c r="G44" s="49">
        <v>0.0030798071772897696</v>
      </c>
      <c r="H44" s="49">
        <v>0.002682071384361461</v>
      </c>
      <c r="I44" s="49">
        <v>0.0024898848428260194</v>
      </c>
      <c r="J44" s="49">
        <v>0.003948462177888612</v>
      </c>
      <c r="K44" s="49">
        <v>0.0024977960622979724</v>
      </c>
      <c r="L44" s="49">
        <v>0.0016963528413910093</v>
      </c>
      <c r="M44" s="49">
        <v>0.003763143331488655</v>
      </c>
      <c r="N44" s="49">
        <v>0.0037546933667083854</v>
      </c>
      <c r="O44" s="49">
        <v>0.0033829499323410014</v>
      </c>
      <c r="P44" s="49">
        <v>0.004461795872838818</v>
      </c>
      <c r="Q44" s="49">
        <v>0.000782472613458529</v>
      </c>
      <c r="R44" s="49">
        <v>0.0034350256171401957</v>
      </c>
      <c r="S44" s="49">
        <v>0.0012576507084765657</v>
      </c>
      <c r="T44" s="49">
        <v>0.0016232379325074753</v>
      </c>
      <c r="U44" s="49">
        <v>0.0017599178704993767</v>
      </c>
      <c r="W44" s="34">
        <v>0.002615816210478429</v>
      </c>
    </row>
    <row r="45" spans="1:23" ht="10.5">
      <c r="A45" s="89"/>
      <c r="B45" s="33" t="s">
        <v>113</v>
      </c>
      <c r="D45" s="49">
        <v>0.05219289541575709</v>
      </c>
      <c r="E45" s="49">
        <v>0.037730652712751306</v>
      </c>
      <c r="F45" s="49">
        <v>0.026546517291768143</v>
      </c>
      <c r="G45" s="49">
        <v>0.016871987145152652</v>
      </c>
      <c r="H45" s="49">
        <v>0.030792242624303693</v>
      </c>
      <c r="I45" s="49">
        <v>0.029048656499636893</v>
      </c>
      <c r="J45" s="49">
        <v>0.034912718204488775</v>
      </c>
      <c r="K45" s="49">
        <v>0.024684102262709375</v>
      </c>
      <c r="L45" s="49">
        <v>0.020038167938931296</v>
      </c>
      <c r="M45" s="49">
        <v>0.013060320973990038</v>
      </c>
      <c r="N45" s="49">
        <v>0.02127659574468085</v>
      </c>
      <c r="O45" s="49">
        <v>0.036535859269282815</v>
      </c>
      <c r="P45" s="49">
        <v>0.019520356943669825</v>
      </c>
      <c r="Q45" s="49">
        <v>0.03482003129890454</v>
      </c>
      <c r="R45" s="49">
        <v>0.026024685607824873</v>
      </c>
      <c r="S45" s="49">
        <v>0.02163159218579693</v>
      </c>
      <c r="T45" s="49">
        <v>0.030926954293037164</v>
      </c>
      <c r="U45" s="49">
        <v>0.0208990247121801</v>
      </c>
      <c r="W45" s="34">
        <v>0.02670786261278338</v>
      </c>
    </row>
    <row r="46" spans="1:23" ht="10.5">
      <c r="A46" s="89"/>
      <c r="B46" s="33" t="s">
        <v>114</v>
      </c>
      <c r="D46" s="49">
        <v>0.14149632863663425</v>
      </c>
      <c r="E46" s="49">
        <v>0.09804461580831726</v>
      </c>
      <c r="F46" s="49">
        <v>0.1037506088650755</v>
      </c>
      <c r="G46" s="49">
        <v>0.080878414568827</v>
      </c>
      <c r="H46" s="49">
        <v>0.07288013204043739</v>
      </c>
      <c r="I46" s="49">
        <v>0.08953210913995227</v>
      </c>
      <c r="J46" s="49">
        <v>0.10182876142975894</v>
      </c>
      <c r="K46" s="49">
        <v>0.0777255362915075</v>
      </c>
      <c r="L46" s="49">
        <v>0.12044105173876166</v>
      </c>
      <c r="M46" s="49">
        <v>0.1066961815163254</v>
      </c>
      <c r="N46" s="49">
        <v>0.15456821026282855</v>
      </c>
      <c r="O46" s="49">
        <v>0.14817320703653586</v>
      </c>
      <c r="P46" s="49">
        <v>0.10373675404350251</v>
      </c>
      <c r="Q46" s="49">
        <v>0.11854460093896714</v>
      </c>
      <c r="R46" s="49">
        <v>0.05152538425710294</v>
      </c>
      <c r="S46" s="49">
        <v>0.05986417372348453</v>
      </c>
      <c r="T46" s="49">
        <v>0.0877402819307988</v>
      </c>
      <c r="U46" s="49">
        <v>0.03967148199750678</v>
      </c>
      <c r="W46" s="34">
        <v>0.08325751257360932</v>
      </c>
    </row>
    <row r="47" spans="1:23" ht="10.5">
      <c r="A47" s="89"/>
      <c r="B47" s="33" t="s">
        <v>115</v>
      </c>
      <c r="D47" s="49">
        <v>0.015280809684461202</v>
      </c>
      <c r="E47" s="49">
        <v>0.01404571743321399</v>
      </c>
      <c r="F47" s="49">
        <v>0.02143205065757428</v>
      </c>
      <c r="G47" s="49">
        <v>0.013658275307980718</v>
      </c>
      <c r="H47" s="49">
        <v>0.021456571074891687</v>
      </c>
      <c r="I47" s="49">
        <v>0.025313829235397864</v>
      </c>
      <c r="J47" s="49">
        <v>0.017871986699916874</v>
      </c>
      <c r="K47" s="49">
        <v>0.029826623567440494</v>
      </c>
      <c r="L47" s="49">
        <v>0.020780322307039863</v>
      </c>
      <c r="M47" s="49">
        <v>0.034089651355838406</v>
      </c>
      <c r="N47" s="49">
        <v>0.02252816020025031</v>
      </c>
      <c r="O47" s="49">
        <v>0.02097428958051421</v>
      </c>
      <c r="P47" s="49">
        <v>0.023982152816508645</v>
      </c>
      <c r="Q47" s="49">
        <v>0.01643192488262911</v>
      </c>
      <c r="R47" s="49">
        <v>0.018106660456450863</v>
      </c>
      <c r="S47" s="49">
        <v>0.015259495262848997</v>
      </c>
      <c r="T47" s="49">
        <v>0.022981631781290045</v>
      </c>
      <c r="U47" s="49">
        <v>0.027865366282906798</v>
      </c>
      <c r="W47" s="34">
        <v>0.02178583162736624</v>
      </c>
    </row>
    <row r="48" spans="1:23" ht="10.5">
      <c r="A48" s="89"/>
      <c r="B48" s="33" t="s">
        <v>116</v>
      </c>
      <c r="D48" s="49">
        <v>0.14427465767017264</v>
      </c>
      <c r="E48" s="49">
        <v>0.2042137152299642</v>
      </c>
      <c r="F48" s="49">
        <v>0.09303458353628836</v>
      </c>
      <c r="G48" s="49">
        <v>0.10846277450455276</v>
      </c>
      <c r="H48" s="49">
        <v>0.12791417371570044</v>
      </c>
      <c r="I48" s="49">
        <v>0.1092436974789916</v>
      </c>
      <c r="J48" s="49">
        <v>0.12738985868661679</v>
      </c>
      <c r="K48" s="49">
        <v>0.12834263884807523</v>
      </c>
      <c r="L48" s="49">
        <v>0.10846055979643766</v>
      </c>
      <c r="M48" s="49">
        <v>0.12551189817376868</v>
      </c>
      <c r="N48" s="49">
        <v>0.1295369211514393</v>
      </c>
      <c r="O48" s="49">
        <v>0.07645466847090664</v>
      </c>
      <c r="P48" s="49">
        <v>0.12018962632459565</v>
      </c>
      <c r="Q48" s="49">
        <v>0.19131455399061034</v>
      </c>
      <c r="R48" s="49">
        <v>0.07452258965999069</v>
      </c>
      <c r="S48" s="49">
        <v>0.0516475224281043</v>
      </c>
      <c r="T48" s="49">
        <v>0.05126014523707817</v>
      </c>
      <c r="U48" s="49">
        <v>0.07376989073843221</v>
      </c>
      <c r="W48" s="34">
        <v>0.10619329239012308</v>
      </c>
    </row>
    <row r="49" spans="1:23" ht="10.5">
      <c r="A49" s="89"/>
      <c r="B49" s="33" t="s">
        <v>117</v>
      </c>
      <c r="D49" s="49">
        <v>0.012899384798571145</v>
      </c>
      <c r="E49" s="49">
        <v>0.009088405397961994</v>
      </c>
      <c r="F49" s="49">
        <v>0.014369215781782758</v>
      </c>
      <c r="G49" s="49">
        <v>0.019148366363149438</v>
      </c>
      <c r="H49" s="49">
        <v>0.012585104188157623</v>
      </c>
      <c r="I49" s="49">
        <v>0.017429193899782137</v>
      </c>
      <c r="J49" s="49">
        <v>0.021716541978387367</v>
      </c>
      <c r="K49" s="49">
        <v>0.016970320305612695</v>
      </c>
      <c r="L49" s="49">
        <v>0.0208863443596268</v>
      </c>
      <c r="M49" s="49">
        <v>0.014167127836192584</v>
      </c>
      <c r="N49" s="49">
        <v>0.026282853566958697</v>
      </c>
      <c r="O49" s="49">
        <v>0.02435723951285521</v>
      </c>
      <c r="P49" s="49">
        <v>0.02509760178471835</v>
      </c>
      <c r="Q49" s="49">
        <v>0.01995305164319249</v>
      </c>
      <c r="R49" s="49">
        <v>0.01507918025151374</v>
      </c>
      <c r="S49" s="49">
        <v>0.024566110505575584</v>
      </c>
      <c r="T49" s="49">
        <v>0.016744980777445535</v>
      </c>
      <c r="U49" s="49">
        <v>0.020165725599472023</v>
      </c>
      <c r="W49" s="34">
        <v>0.017388227563373517</v>
      </c>
    </row>
    <row r="50" spans="1:23" ht="10.5">
      <c r="A50" s="89"/>
      <c r="B50" s="33" t="s">
        <v>118</v>
      </c>
      <c r="D50" s="49">
        <v>0.0011907124429450288</v>
      </c>
      <c r="E50" s="49">
        <v>0.0009639217846323327</v>
      </c>
      <c r="F50" s="49">
        <v>0.001948368241597662</v>
      </c>
      <c r="G50" s="49">
        <v>0.0014729512587038029</v>
      </c>
      <c r="H50" s="49">
        <v>0.0018568186507117806</v>
      </c>
      <c r="I50" s="49">
        <v>0.0011411972196285923</v>
      </c>
      <c r="J50" s="49">
        <v>0.0009351620947630922</v>
      </c>
      <c r="K50" s="49">
        <v>0.001910079341757273</v>
      </c>
      <c r="L50" s="49">
        <v>0.0014843087362171332</v>
      </c>
      <c r="M50" s="49">
        <v>0.0014388489208633094</v>
      </c>
      <c r="N50" s="49">
        <v>0.0050062578222778474</v>
      </c>
      <c r="O50" s="49">
        <v>0.0006765899864682003</v>
      </c>
      <c r="P50" s="49">
        <v>0.004182933630786392</v>
      </c>
      <c r="Q50" s="49">
        <v>0.0011737089201877935</v>
      </c>
      <c r="R50" s="49">
        <v>0.002328830926874709</v>
      </c>
      <c r="S50" s="49">
        <v>0.0011738073279114615</v>
      </c>
      <c r="T50" s="49">
        <v>0.002733874412644169</v>
      </c>
      <c r="U50" s="49">
        <v>0.0030065263621031017</v>
      </c>
      <c r="W50" s="34">
        <v>0.0018639270098819724</v>
      </c>
    </row>
    <row r="51" spans="1:23" ht="10.5">
      <c r="A51" s="89"/>
      <c r="B51" s="33" t="s">
        <v>119</v>
      </c>
      <c r="D51" s="49">
        <v>0.04643778527485612</v>
      </c>
      <c r="E51" s="49">
        <v>0.07862847700358028</v>
      </c>
      <c r="F51" s="49">
        <v>0.09766195811008281</v>
      </c>
      <c r="G51" s="49">
        <v>0.08435993572576325</v>
      </c>
      <c r="H51" s="49">
        <v>0.09382092015679802</v>
      </c>
      <c r="I51" s="49">
        <v>0.058304803402842616</v>
      </c>
      <c r="J51" s="49">
        <v>0.05881130507065669</v>
      </c>
      <c r="K51" s="49">
        <v>0.12106964443138407</v>
      </c>
      <c r="L51" s="49">
        <v>0.08163698049194232</v>
      </c>
      <c r="M51" s="49">
        <v>0.08588821250691754</v>
      </c>
      <c r="N51" s="49">
        <v>0.05694618272841051</v>
      </c>
      <c r="O51" s="49">
        <v>0.07577807848443843</v>
      </c>
      <c r="P51" s="49">
        <v>0.08477412158393753</v>
      </c>
      <c r="Q51" s="49">
        <v>0.030907668231611892</v>
      </c>
      <c r="R51" s="49">
        <v>0.0716115510013973</v>
      </c>
      <c r="S51" s="49">
        <v>0.20835080070428438</v>
      </c>
      <c r="T51" s="49">
        <v>0.08739854762921828</v>
      </c>
      <c r="U51" s="49">
        <v>0.06797682774803843</v>
      </c>
      <c r="W51" s="34">
        <v>0.08989814744610408</v>
      </c>
    </row>
    <row r="52" spans="1:23" ht="10.5">
      <c r="A52" s="89"/>
      <c r="B52" s="33" t="s">
        <v>120</v>
      </c>
      <c r="D52" s="49">
        <v>0.17265330422702918</v>
      </c>
      <c r="E52" s="49">
        <v>0.19030570090884055</v>
      </c>
      <c r="F52" s="49">
        <v>0.18314661471018023</v>
      </c>
      <c r="G52" s="49">
        <v>0.20447241564006427</v>
      </c>
      <c r="H52" s="49">
        <v>0.17232308644522384</v>
      </c>
      <c r="I52" s="49">
        <v>0.19192862330117233</v>
      </c>
      <c r="J52" s="49">
        <v>0.19825436408977556</v>
      </c>
      <c r="K52" s="49">
        <v>0.19313840728768733</v>
      </c>
      <c r="L52" s="49">
        <v>0.21692111959287533</v>
      </c>
      <c r="M52" s="49">
        <v>0.21638074156059767</v>
      </c>
      <c r="N52" s="49">
        <v>0.18898623279098872</v>
      </c>
      <c r="O52" s="49">
        <v>0.18876860622462788</v>
      </c>
      <c r="P52" s="49">
        <v>0.1988287785833798</v>
      </c>
      <c r="Q52" s="49">
        <v>0.14906103286384975</v>
      </c>
      <c r="R52" s="49">
        <v>0.216988821611551</v>
      </c>
      <c r="S52" s="49">
        <v>0.15007965121153685</v>
      </c>
      <c r="T52" s="49">
        <v>0.19060230670653566</v>
      </c>
      <c r="U52" s="49">
        <v>0.22636943609298232</v>
      </c>
      <c r="W52" s="34">
        <v>0.19441706472565523</v>
      </c>
    </row>
    <row r="53" spans="1:23" ht="10.5">
      <c r="A53" s="89"/>
      <c r="B53" s="33" t="s">
        <v>121</v>
      </c>
      <c r="D53" s="49">
        <v>0.04068267513395515</v>
      </c>
      <c r="E53" s="49">
        <v>0.03552740291930598</v>
      </c>
      <c r="F53" s="49">
        <v>0.031173891865562593</v>
      </c>
      <c r="G53" s="49">
        <v>0.029592929833958222</v>
      </c>
      <c r="H53" s="49">
        <v>0.031462760470394056</v>
      </c>
      <c r="I53" s="49">
        <v>0.021890237576512088</v>
      </c>
      <c r="J53" s="49">
        <v>0.019222776392352453</v>
      </c>
      <c r="K53" s="49">
        <v>0.026079929473993534</v>
      </c>
      <c r="L53" s="49">
        <v>0.016433418150975404</v>
      </c>
      <c r="M53" s="49">
        <v>0.015827338129496403</v>
      </c>
      <c r="N53" s="49">
        <v>0.030663329161451813</v>
      </c>
      <c r="O53" s="49">
        <v>0.03450608930987822</v>
      </c>
      <c r="P53" s="49">
        <v>0.012548800892359175</v>
      </c>
      <c r="Q53" s="49">
        <v>0.01995305164319249</v>
      </c>
      <c r="R53" s="49">
        <v>0.03889147647880764</v>
      </c>
      <c r="S53" s="49">
        <v>0.02389536346105475</v>
      </c>
      <c r="T53" s="49">
        <v>0.022639897479709525</v>
      </c>
      <c r="U53" s="49">
        <v>0.0288919850406981</v>
      </c>
      <c r="W53" s="34">
        <v>0.0270364192382541</v>
      </c>
    </row>
    <row r="54" spans="1:23" ht="10.5">
      <c r="A54" s="89"/>
      <c r="B54" s="33" t="s">
        <v>122</v>
      </c>
      <c r="D54" s="49">
        <v>0.09307402262353641</v>
      </c>
      <c r="E54" s="49">
        <v>0.05879922886257229</v>
      </c>
      <c r="F54" s="49">
        <v>0.07720409157330735</v>
      </c>
      <c r="G54" s="49">
        <v>0.07860203535083021</v>
      </c>
      <c r="H54" s="49">
        <v>0.06431813492882195</v>
      </c>
      <c r="I54" s="49">
        <v>0.06401078950098558</v>
      </c>
      <c r="J54" s="49">
        <v>0.06130507065669161</v>
      </c>
      <c r="K54" s="49">
        <v>0.06237143696738172</v>
      </c>
      <c r="L54" s="49">
        <v>0.07601781170483461</v>
      </c>
      <c r="M54" s="49">
        <v>0.0689540675152186</v>
      </c>
      <c r="N54" s="49">
        <v>0.07822277847309136</v>
      </c>
      <c r="O54" s="49">
        <v>0.06359945872801083</v>
      </c>
      <c r="P54" s="49">
        <v>0.08198549916341327</v>
      </c>
      <c r="Q54" s="49">
        <v>0.03482003129890454</v>
      </c>
      <c r="R54" s="49">
        <v>0.047915696320447135</v>
      </c>
      <c r="S54" s="49">
        <v>0.052821329756015764</v>
      </c>
      <c r="T54" s="49">
        <v>0.06552755232806493</v>
      </c>
      <c r="U54" s="49">
        <v>0.04971767984160739</v>
      </c>
      <c r="W54" s="34">
        <v>0.06282381782798797</v>
      </c>
    </row>
    <row r="55" spans="1:23" ht="10.5">
      <c r="A55" s="89"/>
      <c r="B55" s="33" t="s">
        <v>123</v>
      </c>
      <c r="D55" s="49">
        <v>0.03214923595951578</v>
      </c>
      <c r="E55" s="49">
        <v>0.014183420545304325</v>
      </c>
      <c r="F55" s="49">
        <v>0.018509498295177788</v>
      </c>
      <c r="G55" s="49">
        <v>0.016068559185859668</v>
      </c>
      <c r="H55" s="49">
        <v>0.021869197441716524</v>
      </c>
      <c r="I55" s="49">
        <v>0.011515717398070339</v>
      </c>
      <c r="J55" s="49">
        <v>0.010494596841230257</v>
      </c>
      <c r="K55" s="49">
        <v>0.017558037026153394</v>
      </c>
      <c r="L55" s="49">
        <v>0.009117896522476675</v>
      </c>
      <c r="M55" s="49">
        <v>0.00752628666297731</v>
      </c>
      <c r="N55" s="49">
        <v>0.0050062578222778474</v>
      </c>
      <c r="O55" s="49">
        <v>0.007442489851150203</v>
      </c>
      <c r="P55" s="49">
        <v>0.00864472950362521</v>
      </c>
      <c r="Q55" s="49">
        <v>0.012128325508607199</v>
      </c>
      <c r="R55" s="49">
        <v>0.03609687936655799</v>
      </c>
      <c r="S55" s="49">
        <v>0.031692797853609456</v>
      </c>
      <c r="T55" s="49">
        <v>0.02400683468603161</v>
      </c>
      <c r="U55" s="49">
        <v>0.037911564127007406</v>
      </c>
      <c r="W55" s="34">
        <v>0.021274041499229155</v>
      </c>
    </row>
    <row r="56" spans="1:23" ht="10.5">
      <c r="A56" s="89"/>
      <c r="B56" s="32" t="s">
        <v>124</v>
      </c>
      <c r="D56" s="50">
        <v>0.029370906925977377</v>
      </c>
      <c r="E56" s="50">
        <v>0.03015698154778298</v>
      </c>
      <c r="F56" s="50">
        <v>0.050170482221139796</v>
      </c>
      <c r="G56" s="50">
        <v>0.03883235136582753</v>
      </c>
      <c r="H56" s="50">
        <v>0.03713637301423561</v>
      </c>
      <c r="I56" s="50">
        <v>0.03392468098350451</v>
      </c>
      <c r="J56" s="50">
        <v>0.025976724854530342</v>
      </c>
      <c r="K56" s="50">
        <v>0.02997355274757567</v>
      </c>
      <c r="L56" s="50">
        <v>0.023536895674300253</v>
      </c>
      <c r="M56" s="50">
        <v>0.018594355285002768</v>
      </c>
      <c r="N56" s="50">
        <v>0.011264080100125156</v>
      </c>
      <c r="O56" s="50">
        <v>0.012855209742895805</v>
      </c>
      <c r="P56" s="50">
        <v>0.023982152816508645</v>
      </c>
      <c r="Q56" s="50">
        <v>0.02269170579029734</v>
      </c>
      <c r="R56" s="50">
        <v>0.019795062878435025</v>
      </c>
      <c r="S56" s="50">
        <v>0.02984824348117716</v>
      </c>
      <c r="T56" s="50">
        <v>0.029047415634344296</v>
      </c>
      <c r="U56" s="50">
        <v>0.031605191757717976</v>
      </c>
      <c r="W56" s="23">
        <v>0.02910253494073344</v>
      </c>
    </row>
    <row r="57" ht="3" customHeight="1">
      <c r="A57" s="89"/>
    </row>
    <row r="58" spans="1:23" ht="10.5">
      <c r="A58" s="90"/>
      <c r="B58" s="31" t="s">
        <v>86</v>
      </c>
      <c r="D58" s="23">
        <v>1</v>
      </c>
      <c r="E58" s="23">
        <v>1</v>
      </c>
      <c r="F58" s="23">
        <v>1</v>
      </c>
      <c r="G58" s="23">
        <v>1</v>
      </c>
      <c r="H58" s="23">
        <v>1</v>
      </c>
      <c r="I58" s="23">
        <v>1</v>
      </c>
      <c r="J58" s="23">
        <v>1</v>
      </c>
      <c r="K58" s="23">
        <v>1</v>
      </c>
      <c r="L58" s="23">
        <v>1</v>
      </c>
      <c r="M58" s="23">
        <v>1</v>
      </c>
      <c r="N58" s="23">
        <v>1</v>
      </c>
      <c r="O58" s="23">
        <v>1</v>
      </c>
      <c r="P58" s="23">
        <v>1</v>
      </c>
      <c r="Q58" s="23">
        <v>1</v>
      </c>
      <c r="R58" s="23">
        <v>1</v>
      </c>
      <c r="S58" s="23">
        <v>1</v>
      </c>
      <c r="T58" s="23">
        <v>1</v>
      </c>
      <c r="U58" s="23">
        <v>1</v>
      </c>
      <c r="W58" s="23">
        <v>1</v>
      </c>
    </row>
    <row r="60" spans="1:23" ht="9.75">
      <c r="A60" s="73" t="s">
        <v>135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ht="9.75">
      <c r="A61" s="73" t="s">
        <v>90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</sheetData>
  <sheetProtection/>
  <mergeCells count="7">
    <mergeCell ref="A61:W61"/>
    <mergeCell ref="A1:W1"/>
    <mergeCell ref="A2:W2"/>
    <mergeCell ref="A3:W3"/>
    <mergeCell ref="A9:A31"/>
    <mergeCell ref="A36:A58"/>
    <mergeCell ref="A60:W60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W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s="58" customFormat="1" ht="15">
      <c r="A1" s="74" t="s">
        <v>137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="58" customFormat="1" ht="9.75"/>
    <row r="7" spans="2:23" ht="10.5">
      <c r="B7" s="11" t="s">
        <v>99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127</v>
      </c>
      <c r="S7" s="15" t="s">
        <v>128</v>
      </c>
      <c r="T7" s="15" t="s">
        <v>129</v>
      </c>
      <c r="U7" s="14" t="s">
        <v>85</v>
      </c>
      <c r="W7" s="14" t="s">
        <v>130</v>
      </c>
    </row>
    <row r="8" ht="3" customHeight="1"/>
    <row r="9" spans="1:23" ht="10.5">
      <c r="A9" s="85" t="s">
        <v>133</v>
      </c>
      <c r="B9" s="29" t="s">
        <v>104</v>
      </c>
      <c r="D9" s="20">
        <v>9</v>
      </c>
      <c r="E9" s="20">
        <v>37</v>
      </c>
      <c r="F9" s="20">
        <v>17</v>
      </c>
      <c r="G9" s="20">
        <v>19</v>
      </c>
      <c r="H9" s="20">
        <v>46</v>
      </c>
      <c r="I9" s="20">
        <v>50</v>
      </c>
      <c r="J9" s="20">
        <v>62</v>
      </c>
      <c r="K9" s="20">
        <v>74</v>
      </c>
      <c r="L9" s="20">
        <v>79</v>
      </c>
      <c r="M9" s="20">
        <v>32</v>
      </c>
      <c r="N9" s="20">
        <v>4</v>
      </c>
      <c r="O9" s="20">
        <v>5</v>
      </c>
      <c r="P9" s="20">
        <v>17</v>
      </c>
      <c r="Q9" s="20">
        <v>8</v>
      </c>
      <c r="R9" s="20">
        <v>134</v>
      </c>
      <c r="S9" s="20">
        <v>100</v>
      </c>
      <c r="T9" s="20">
        <v>82</v>
      </c>
      <c r="U9" s="30">
        <v>96</v>
      </c>
      <c r="W9" s="48">
        <v>871</v>
      </c>
    </row>
    <row r="10" spans="1:23" ht="10.5">
      <c r="A10" s="86"/>
      <c r="B10" s="29" t="s">
        <v>105</v>
      </c>
      <c r="D10" s="20">
        <v>17</v>
      </c>
      <c r="E10" s="20">
        <v>49</v>
      </c>
      <c r="F10" s="20">
        <v>20</v>
      </c>
      <c r="G10" s="20">
        <v>41</v>
      </c>
      <c r="H10" s="20">
        <v>128</v>
      </c>
      <c r="I10" s="20">
        <v>42</v>
      </c>
      <c r="J10" s="20">
        <v>44</v>
      </c>
      <c r="K10" s="20">
        <v>105</v>
      </c>
      <c r="L10" s="20">
        <v>45</v>
      </c>
      <c r="M10" s="20">
        <v>47</v>
      </c>
      <c r="N10" s="20">
        <v>15</v>
      </c>
      <c r="O10" s="20">
        <v>14</v>
      </c>
      <c r="P10" s="20">
        <v>17</v>
      </c>
      <c r="Q10" s="20">
        <v>21</v>
      </c>
      <c r="R10" s="20">
        <v>315</v>
      </c>
      <c r="S10" s="20">
        <v>109</v>
      </c>
      <c r="T10" s="20">
        <v>92</v>
      </c>
      <c r="U10" s="30">
        <v>161</v>
      </c>
      <c r="W10" s="48">
        <v>1282</v>
      </c>
    </row>
    <row r="11" spans="1:23" ht="21">
      <c r="A11" s="86"/>
      <c r="B11" s="29" t="s">
        <v>106</v>
      </c>
      <c r="D11" s="20">
        <v>197</v>
      </c>
      <c r="E11" s="20">
        <v>520</v>
      </c>
      <c r="F11" s="20">
        <v>141</v>
      </c>
      <c r="G11" s="20">
        <v>514</v>
      </c>
      <c r="H11" s="20">
        <v>1100</v>
      </c>
      <c r="I11" s="20">
        <v>444</v>
      </c>
      <c r="J11" s="20">
        <v>605</v>
      </c>
      <c r="K11" s="20">
        <v>679</v>
      </c>
      <c r="L11" s="20">
        <v>558</v>
      </c>
      <c r="M11" s="20">
        <v>423</v>
      </c>
      <c r="N11" s="20">
        <v>59</v>
      </c>
      <c r="O11" s="20">
        <v>64</v>
      </c>
      <c r="P11" s="20">
        <v>147</v>
      </c>
      <c r="Q11" s="20">
        <v>122</v>
      </c>
      <c r="R11" s="20">
        <v>1476</v>
      </c>
      <c r="S11" s="20">
        <v>1025</v>
      </c>
      <c r="T11" s="20">
        <v>838</v>
      </c>
      <c r="U11" s="30">
        <v>1480</v>
      </c>
      <c r="W11" s="48">
        <v>10392</v>
      </c>
    </row>
    <row r="12" spans="1:23" ht="21">
      <c r="A12" s="86"/>
      <c r="B12" s="29" t="s">
        <v>107</v>
      </c>
      <c r="D12" s="20">
        <v>2</v>
      </c>
      <c r="E12" s="20">
        <v>1</v>
      </c>
      <c r="F12" s="20">
        <v>0</v>
      </c>
      <c r="G12" s="20">
        <v>1</v>
      </c>
      <c r="H12" s="20">
        <v>4</v>
      </c>
      <c r="I12" s="20">
        <v>2</v>
      </c>
      <c r="J12" s="20">
        <v>0</v>
      </c>
      <c r="K12" s="20">
        <v>1</v>
      </c>
      <c r="L12" s="20">
        <v>0</v>
      </c>
      <c r="M12" s="20">
        <v>1</v>
      </c>
      <c r="N12" s="20">
        <v>0</v>
      </c>
      <c r="O12" s="20">
        <v>1</v>
      </c>
      <c r="P12" s="20">
        <v>0</v>
      </c>
      <c r="Q12" s="20">
        <v>3</v>
      </c>
      <c r="R12" s="20">
        <v>13</v>
      </c>
      <c r="S12" s="20">
        <v>1</v>
      </c>
      <c r="T12" s="20">
        <v>126</v>
      </c>
      <c r="U12" s="30">
        <v>1</v>
      </c>
      <c r="W12" s="48">
        <v>157</v>
      </c>
    </row>
    <row r="13" spans="1:23" ht="10.5">
      <c r="A13" s="86"/>
      <c r="B13" s="29" t="s">
        <v>108</v>
      </c>
      <c r="D13" s="20">
        <v>0</v>
      </c>
      <c r="E13" s="20">
        <v>0</v>
      </c>
      <c r="F13" s="20">
        <v>0</v>
      </c>
      <c r="G13" s="20">
        <v>0</v>
      </c>
      <c r="H13" s="20">
        <v>1</v>
      </c>
      <c r="I13" s="20">
        <v>0</v>
      </c>
      <c r="J13" s="20">
        <v>0</v>
      </c>
      <c r="K13" s="20">
        <v>1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1</v>
      </c>
      <c r="S13" s="20">
        <v>0</v>
      </c>
      <c r="T13" s="20">
        <v>2</v>
      </c>
      <c r="U13" s="30">
        <v>0</v>
      </c>
      <c r="W13" s="48">
        <v>5</v>
      </c>
    </row>
    <row r="14" spans="1:23" ht="10.5">
      <c r="A14" s="86"/>
      <c r="B14" s="29" t="s">
        <v>109</v>
      </c>
      <c r="D14" s="20">
        <v>14</v>
      </c>
      <c r="E14" s="20">
        <v>9</v>
      </c>
      <c r="F14" s="20">
        <v>11</v>
      </c>
      <c r="G14" s="20">
        <v>393</v>
      </c>
      <c r="H14" s="20">
        <v>172</v>
      </c>
      <c r="I14" s="20">
        <v>17</v>
      </c>
      <c r="J14" s="20">
        <v>38</v>
      </c>
      <c r="K14" s="20">
        <v>174</v>
      </c>
      <c r="L14" s="20">
        <v>72</v>
      </c>
      <c r="M14" s="20">
        <v>58</v>
      </c>
      <c r="N14" s="20">
        <v>14</v>
      </c>
      <c r="O14" s="20">
        <v>21</v>
      </c>
      <c r="P14" s="20">
        <v>21</v>
      </c>
      <c r="Q14" s="20">
        <v>10</v>
      </c>
      <c r="R14" s="20">
        <v>125</v>
      </c>
      <c r="S14" s="20">
        <v>60</v>
      </c>
      <c r="T14" s="20">
        <v>80</v>
      </c>
      <c r="U14" s="30">
        <v>85</v>
      </c>
      <c r="W14" s="48">
        <v>1374</v>
      </c>
    </row>
    <row r="15" spans="1:23" ht="21">
      <c r="A15" s="86"/>
      <c r="B15" s="29" t="s">
        <v>110</v>
      </c>
      <c r="D15" s="20">
        <v>0</v>
      </c>
      <c r="E15" s="20">
        <v>4</v>
      </c>
      <c r="F15" s="20">
        <v>9</v>
      </c>
      <c r="G15" s="20">
        <v>24</v>
      </c>
      <c r="H15" s="20">
        <v>7</v>
      </c>
      <c r="I15" s="20">
        <v>3</v>
      </c>
      <c r="J15" s="20">
        <v>13</v>
      </c>
      <c r="K15" s="20">
        <v>10</v>
      </c>
      <c r="L15" s="20">
        <v>21</v>
      </c>
      <c r="M15" s="20">
        <v>3</v>
      </c>
      <c r="N15" s="20">
        <v>2</v>
      </c>
      <c r="O15" s="20">
        <v>2</v>
      </c>
      <c r="P15" s="20">
        <v>9</v>
      </c>
      <c r="Q15" s="20">
        <v>1</v>
      </c>
      <c r="R15" s="20">
        <v>85</v>
      </c>
      <c r="S15" s="20">
        <v>6</v>
      </c>
      <c r="T15" s="20">
        <v>15</v>
      </c>
      <c r="U15" s="30">
        <v>20</v>
      </c>
      <c r="W15" s="48">
        <v>234</v>
      </c>
    </row>
    <row r="16" spans="1:23" ht="10.5">
      <c r="A16" s="86"/>
      <c r="B16" s="29" t="s">
        <v>111</v>
      </c>
      <c r="D16" s="20">
        <v>250</v>
      </c>
      <c r="E16" s="20">
        <v>438</v>
      </c>
      <c r="F16" s="20">
        <v>207</v>
      </c>
      <c r="G16" s="20">
        <v>872</v>
      </c>
      <c r="H16" s="20">
        <v>1825</v>
      </c>
      <c r="I16" s="20">
        <v>856</v>
      </c>
      <c r="J16" s="20">
        <v>621</v>
      </c>
      <c r="K16" s="20">
        <v>1477</v>
      </c>
      <c r="L16" s="20">
        <v>735</v>
      </c>
      <c r="M16" s="20">
        <v>521</v>
      </c>
      <c r="N16" s="20">
        <v>72</v>
      </c>
      <c r="O16" s="20">
        <v>158</v>
      </c>
      <c r="P16" s="20">
        <v>278</v>
      </c>
      <c r="Q16" s="20">
        <v>156</v>
      </c>
      <c r="R16" s="20">
        <v>3392</v>
      </c>
      <c r="S16" s="20">
        <v>2940</v>
      </c>
      <c r="T16" s="20">
        <v>1216</v>
      </c>
      <c r="U16" s="30">
        <v>1515</v>
      </c>
      <c r="W16" s="48">
        <v>17529</v>
      </c>
    </row>
    <row r="17" spans="1:23" ht="10.5">
      <c r="A17" s="86"/>
      <c r="B17" s="29" t="s">
        <v>112</v>
      </c>
      <c r="D17" s="20">
        <v>8</v>
      </c>
      <c r="E17" s="20">
        <v>13</v>
      </c>
      <c r="F17" s="20">
        <v>6</v>
      </c>
      <c r="G17" s="20">
        <v>9</v>
      </c>
      <c r="H17" s="20">
        <v>42</v>
      </c>
      <c r="I17" s="20">
        <v>24</v>
      </c>
      <c r="J17" s="20">
        <v>29</v>
      </c>
      <c r="K17" s="20">
        <v>29</v>
      </c>
      <c r="L17" s="20">
        <v>29</v>
      </c>
      <c r="M17" s="20">
        <v>34</v>
      </c>
      <c r="N17" s="20">
        <v>6</v>
      </c>
      <c r="O17" s="20">
        <v>2</v>
      </c>
      <c r="P17" s="20">
        <v>3</v>
      </c>
      <c r="Q17" s="20">
        <v>3</v>
      </c>
      <c r="R17" s="20">
        <v>35</v>
      </c>
      <c r="S17" s="20">
        <v>5</v>
      </c>
      <c r="T17" s="20">
        <v>7</v>
      </c>
      <c r="U17" s="30">
        <v>31</v>
      </c>
      <c r="W17" s="48">
        <v>315</v>
      </c>
    </row>
    <row r="18" spans="1:23" ht="10.5">
      <c r="A18" s="86"/>
      <c r="B18" s="29" t="s">
        <v>113</v>
      </c>
      <c r="D18" s="20">
        <v>82</v>
      </c>
      <c r="E18" s="20">
        <v>93</v>
      </c>
      <c r="F18" s="20">
        <v>27</v>
      </c>
      <c r="G18" s="20">
        <v>86</v>
      </c>
      <c r="H18" s="20">
        <v>197</v>
      </c>
      <c r="I18" s="20">
        <v>109</v>
      </c>
      <c r="J18" s="20">
        <v>70</v>
      </c>
      <c r="K18" s="20">
        <v>235</v>
      </c>
      <c r="L18" s="20">
        <v>74</v>
      </c>
      <c r="M18" s="20">
        <v>49</v>
      </c>
      <c r="N18" s="20">
        <v>15</v>
      </c>
      <c r="O18" s="20">
        <v>7</v>
      </c>
      <c r="P18" s="20">
        <v>16</v>
      </c>
      <c r="Q18" s="20">
        <v>24</v>
      </c>
      <c r="R18" s="20">
        <v>283</v>
      </c>
      <c r="S18" s="20">
        <v>106</v>
      </c>
      <c r="T18" s="20">
        <v>154</v>
      </c>
      <c r="U18" s="30">
        <v>305</v>
      </c>
      <c r="W18" s="48">
        <v>1932</v>
      </c>
    </row>
    <row r="19" spans="1:23" ht="10.5">
      <c r="A19" s="86"/>
      <c r="B19" s="29" t="s">
        <v>114</v>
      </c>
      <c r="D19" s="20">
        <v>31</v>
      </c>
      <c r="E19" s="20">
        <v>13</v>
      </c>
      <c r="F19" s="20">
        <v>8</v>
      </c>
      <c r="G19" s="20">
        <v>12</v>
      </c>
      <c r="H19" s="20">
        <v>28</v>
      </c>
      <c r="I19" s="20">
        <v>11</v>
      </c>
      <c r="J19" s="20">
        <v>25</v>
      </c>
      <c r="K19" s="20">
        <v>18</v>
      </c>
      <c r="L19" s="20">
        <v>31</v>
      </c>
      <c r="M19" s="20">
        <v>14</v>
      </c>
      <c r="N19" s="20">
        <v>4</v>
      </c>
      <c r="O19" s="20">
        <v>77</v>
      </c>
      <c r="P19" s="20">
        <v>3</v>
      </c>
      <c r="Q19" s="20">
        <v>4</v>
      </c>
      <c r="R19" s="20">
        <v>50</v>
      </c>
      <c r="S19" s="20">
        <v>28</v>
      </c>
      <c r="T19" s="20">
        <v>31</v>
      </c>
      <c r="U19" s="30">
        <v>46</v>
      </c>
      <c r="W19" s="48">
        <v>434</v>
      </c>
    </row>
    <row r="20" spans="1:23" ht="10.5">
      <c r="A20" s="86"/>
      <c r="B20" s="29" t="s">
        <v>115</v>
      </c>
      <c r="D20" s="20">
        <v>75</v>
      </c>
      <c r="E20" s="20">
        <v>82</v>
      </c>
      <c r="F20" s="20">
        <v>55</v>
      </c>
      <c r="G20" s="20">
        <v>60</v>
      </c>
      <c r="H20" s="20">
        <v>192</v>
      </c>
      <c r="I20" s="20">
        <v>98</v>
      </c>
      <c r="J20" s="20">
        <v>87</v>
      </c>
      <c r="K20" s="20">
        <v>346</v>
      </c>
      <c r="L20" s="20">
        <v>114</v>
      </c>
      <c r="M20" s="20">
        <v>100</v>
      </c>
      <c r="N20" s="20">
        <v>18</v>
      </c>
      <c r="O20" s="20">
        <v>32</v>
      </c>
      <c r="P20" s="20">
        <v>40</v>
      </c>
      <c r="Q20" s="20">
        <v>47</v>
      </c>
      <c r="R20" s="20">
        <v>167</v>
      </c>
      <c r="S20" s="20">
        <v>93</v>
      </c>
      <c r="T20" s="20">
        <v>172</v>
      </c>
      <c r="U20" s="30">
        <v>215</v>
      </c>
      <c r="W20" s="48">
        <v>1993</v>
      </c>
    </row>
    <row r="21" spans="1:23" ht="10.5">
      <c r="A21" s="86"/>
      <c r="B21" s="29" t="s">
        <v>116</v>
      </c>
      <c r="D21" s="20">
        <v>52</v>
      </c>
      <c r="E21" s="20">
        <v>74</v>
      </c>
      <c r="F21" s="20">
        <v>32</v>
      </c>
      <c r="G21" s="20">
        <v>113</v>
      </c>
      <c r="H21" s="20">
        <v>274</v>
      </c>
      <c r="I21" s="20">
        <v>106</v>
      </c>
      <c r="J21" s="20">
        <v>165</v>
      </c>
      <c r="K21" s="20">
        <v>225</v>
      </c>
      <c r="L21" s="20">
        <v>181</v>
      </c>
      <c r="M21" s="20">
        <v>187</v>
      </c>
      <c r="N21" s="20">
        <v>39</v>
      </c>
      <c r="O21" s="20">
        <v>28</v>
      </c>
      <c r="P21" s="20">
        <v>69</v>
      </c>
      <c r="Q21" s="20">
        <v>25</v>
      </c>
      <c r="R21" s="20">
        <v>439</v>
      </c>
      <c r="S21" s="20">
        <v>142</v>
      </c>
      <c r="T21" s="20">
        <v>161</v>
      </c>
      <c r="U21" s="30">
        <v>165</v>
      </c>
      <c r="W21" s="48">
        <v>2477</v>
      </c>
    </row>
    <row r="22" spans="1:23" ht="10.5">
      <c r="A22" s="86"/>
      <c r="B22" s="29" t="s">
        <v>117</v>
      </c>
      <c r="D22" s="20">
        <v>346</v>
      </c>
      <c r="E22" s="20">
        <v>542</v>
      </c>
      <c r="F22" s="20">
        <v>356</v>
      </c>
      <c r="G22" s="20">
        <v>893</v>
      </c>
      <c r="H22" s="20">
        <v>1663</v>
      </c>
      <c r="I22" s="20">
        <v>761</v>
      </c>
      <c r="J22" s="20">
        <v>960</v>
      </c>
      <c r="K22" s="20">
        <v>1855</v>
      </c>
      <c r="L22" s="20">
        <v>1591</v>
      </c>
      <c r="M22" s="20">
        <v>890</v>
      </c>
      <c r="N22" s="20">
        <v>244</v>
      </c>
      <c r="O22" s="20">
        <v>203</v>
      </c>
      <c r="P22" s="20">
        <v>412</v>
      </c>
      <c r="Q22" s="20">
        <v>528</v>
      </c>
      <c r="R22" s="20">
        <v>2212</v>
      </c>
      <c r="S22" s="20">
        <v>2183</v>
      </c>
      <c r="T22" s="20">
        <v>2205</v>
      </c>
      <c r="U22" s="30">
        <v>2694</v>
      </c>
      <c r="W22" s="48">
        <v>20538</v>
      </c>
    </row>
    <row r="23" spans="1:23" ht="10.5">
      <c r="A23" s="86"/>
      <c r="B23" s="29" t="s">
        <v>118</v>
      </c>
      <c r="D23" s="20">
        <v>2</v>
      </c>
      <c r="E23" s="20">
        <v>1</v>
      </c>
      <c r="F23" s="20">
        <v>2</v>
      </c>
      <c r="G23" s="20">
        <v>2</v>
      </c>
      <c r="H23" s="20">
        <v>4</v>
      </c>
      <c r="I23" s="20">
        <v>1</v>
      </c>
      <c r="J23" s="20">
        <v>0</v>
      </c>
      <c r="K23" s="20">
        <v>7</v>
      </c>
      <c r="L23" s="20">
        <v>9</v>
      </c>
      <c r="M23" s="20">
        <v>1</v>
      </c>
      <c r="N23" s="20">
        <v>0</v>
      </c>
      <c r="O23" s="20">
        <v>0</v>
      </c>
      <c r="P23" s="20">
        <v>4</v>
      </c>
      <c r="Q23" s="20">
        <v>0</v>
      </c>
      <c r="R23" s="20">
        <v>25</v>
      </c>
      <c r="S23" s="20">
        <v>0</v>
      </c>
      <c r="T23" s="20">
        <v>3</v>
      </c>
      <c r="U23" s="30">
        <v>9</v>
      </c>
      <c r="W23" s="48">
        <v>70</v>
      </c>
    </row>
    <row r="24" spans="1:23" ht="10.5">
      <c r="A24" s="86"/>
      <c r="B24" s="29" t="s">
        <v>119</v>
      </c>
      <c r="D24" s="20">
        <v>540</v>
      </c>
      <c r="E24" s="20">
        <v>778</v>
      </c>
      <c r="F24" s="20">
        <v>279</v>
      </c>
      <c r="G24" s="20">
        <v>1059</v>
      </c>
      <c r="H24" s="20">
        <v>2731</v>
      </c>
      <c r="I24" s="20">
        <v>1012</v>
      </c>
      <c r="J24" s="20">
        <v>1176</v>
      </c>
      <c r="K24" s="20">
        <v>2129</v>
      </c>
      <c r="L24" s="20">
        <v>1583</v>
      </c>
      <c r="M24" s="20">
        <v>1228</v>
      </c>
      <c r="N24" s="20">
        <v>165</v>
      </c>
      <c r="O24" s="20">
        <v>194</v>
      </c>
      <c r="P24" s="20">
        <v>569</v>
      </c>
      <c r="Q24" s="20">
        <v>322</v>
      </c>
      <c r="R24" s="20">
        <v>3208</v>
      </c>
      <c r="S24" s="20">
        <v>2764</v>
      </c>
      <c r="T24" s="20">
        <v>1066</v>
      </c>
      <c r="U24" s="30">
        <v>1197</v>
      </c>
      <c r="W24" s="48">
        <v>22000</v>
      </c>
    </row>
    <row r="25" spans="1:23" ht="10.5">
      <c r="A25" s="86"/>
      <c r="B25" s="29" t="s">
        <v>120</v>
      </c>
      <c r="D25" s="20">
        <v>305</v>
      </c>
      <c r="E25" s="20">
        <v>584</v>
      </c>
      <c r="F25" s="20">
        <v>124</v>
      </c>
      <c r="G25" s="20">
        <v>439</v>
      </c>
      <c r="H25" s="20">
        <v>1001</v>
      </c>
      <c r="I25" s="20">
        <v>450</v>
      </c>
      <c r="J25" s="20">
        <v>364</v>
      </c>
      <c r="K25" s="20">
        <v>878</v>
      </c>
      <c r="L25" s="20">
        <v>398</v>
      </c>
      <c r="M25" s="20">
        <v>412</v>
      </c>
      <c r="N25" s="20">
        <v>42</v>
      </c>
      <c r="O25" s="20">
        <v>49</v>
      </c>
      <c r="P25" s="20">
        <v>159</v>
      </c>
      <c r="Q25" s="20">
        <v>155</v>
      </c>
      <c r="R25" s="20">
        <v>1202</v>
      </c>
      <c r="S25" s="20">
        <v>692</v>
      </c>
      <c r="T25" s="20">
        <v>600</v>
      </c>
      <c r="U25" s="30">
        <v>1033</v>
      </c>
      <c r="W25" s="48">
        <v>8887</v>
      </c>
    </row>
    <row r="26" spans="1:23" ht="10.5">
      <c r="A26" s="86"/>
      <c r="B26" s="29" t="s">
        <v>121</v>
      </c>
      <c r="D26" s="20">
        <v>9</v>
      </c>
      <c r="E26" s="20">
        <v>19</v>
      </c>
      <c r="F26" s="20">
        <v>6</v>
      </c>
      <c r="G26" s="20">
        <v>25</v>
      </c>
      <c r="H26" s="20">
        <v>53</v>
      </c>
      <c r="I26" s="20">
        <v>34</v>
      </c>
      <c r="J26" s="20">
        <v>46</v>
      </c>
      <c r="K26" s="20">
        <v>66</v>
      </c>
      <c r="L26" s="20">
        <v>48</v>
      </c>
      <c r="M26" s="20">
        <v>33</v>
      </c>
      <c r="N26" s="20">
        <v>9</v>
      </c>
      <c r="O26" s="20">
        <v>10</v>
      </c>
      <c r="P26" s="20">
        <v>12</v>
      </c>
      <c r="Q26" s="20">
        <v>10</v>
      </c>
      <c r="R26" s="20">
        <v>66</v>
      </c>
      <c r="S26" s="20">
        <v>40</v>
      </c>
      <c r="T26" s="20">
        <v>45</v>
      </c>
      <c r="U26" s="30">
        <v>34</v>
      </c>
      <c r="W26" s="48">
        <v>565</v>
      </c>
    </row>
    <row r="27" spans="1:23" ht="10.5">
      <c r="A27" s="86"/>
      <c r="B27" s="29" t="s">
        <v>122</v>
      </c>
      <c r="D27" s="20">
        <v>206</v>
      </c>
      <c r="E27" s="20">
        <v>307</v>
      </c>
      <c r="F27" s="20">
        <v>121</v>
      </c>
      <c r="G27" s="20">
        <v>516</v>
      </c>
      <c r="H27" s="20">
        <v>1151</v>
      </c>
      <c r="I27" s="20">
        <v>575</v>
      </c>
      <c r="J27" s="20">
        <v>554</v>
      </c>
      <c r="K27" s="20">
        <v>1237</v>
      </c>
      <c r="L27" s="20">
        <v>1194</v>
      </c>
      <c r="M27" s="20">
        <v>762</v>
      </c>
      <c r="N27" s="20">
        <v>130</v>
      </c>
      <c r="O27" s="20">
        <v>132</v>
      </c>
      <c r="P27" s="20">
        <v>431</v>
      </c>
      <c r="Q27" s="20">
        <v>77</v>
      </c>
      <c r="R27" s="20">
        <v>899</v>
      </c>
      <c r="S27" s="20">
        <v>780</v>
      </c>
      <c r="T27" s="20">
        <v>615</v>
      </c>
      <c r="U27" s="30">
        <v>753</v>
      </c>
      <c r="W27" s="48">
        <v>10440</v>
      </c>
    </row>
    <row r="28" spans="1:23" ht="10.5">
      <c r="A28" s="86"/>
      <c r="B28" s="29" t="s">
        <v>123</v>
      </c>
      <c r="D28" s="20">
        <v>352</v>
      </c>
      <c r="E28" s="20">
        <v>704</v>
      </c>
      <c r="F28" s="20">
        <v>202</v>
      </c>
      <c r="G28" s="20">
        <v>552</v>
      </c>
      <c r="H28" s="20">
        <v>1818</v>
      </c>
      <c r="I28" s="20">
        <v>580</v>
      </c>
      <c r="J28" s="20">
        <v>532</v>
      </c>
      <c r="K28" s="20">
        <v>2240</v>
      </c>
      <c r="L28" s="20">
        <v>533</v>
      </c>
      <c r="M28" s="20">
        <v>298</v>
      </c>
      <c r="N28" s="20">
        <v>9</v>
      </c>
      <c r="O28" s="20">
        <v>24</v>
      </c>
      <c r="P28" s="20">
        <v>139</v>
      </c>
      <c r="Q28" s="20">
        <v>139</v>
      </c>
      <c r="R28" s="20">
        <v>7155</v>
      </c>
      <c r="S28" s="20">
        <v>2785</v>
      </c>
      <c r="T28" s="20">
        <v>2325</v>
      </c>
      <c r="U28" s="30">
        <v>5198</v>
      </c>
      <c r="W28" s="48">
        <v>25585</v>
      </c>
    </row>
    <row r="29" spans="1:23" ht="10.5">
      <c r="A29" s="86"/>
      <c r="B29" s="28" t="s">
        <v>124</v>
      </c>
      <c r="D29" s="17">
        <v>760</v>
      </c>
      <c r="E29" s="17">
        <v>2005</v>
      </c>
      <c r="F29" s="17">
        <v>791</v>
      </c>
      <c r="G29" s="17">
        <v>2301</v>
      </c>
      <c r="H29" s="17">
        <v>4973</v>
      </c>
      <c r="I29" s="17">
        <v>2322</v>
      </c>
      <c r="J29" s="17">
        <v>1885</v>
      </c>
      <c r="K29" s="17">
        <v>4190</v>
      </c>
      <c r="L29" s="17">
        <v>2245</v>
      </c>
      <c r="M29" s="17">
        <v>1458</v>
      </c>
      <c r="N29" s="17">
        <v>83</v>
      </c>
      <c r="O29" s="17">
        <v>137</v>
      </c>
      <c r="P29" s="17">
        <v>781</v>
      </c>
      <c r="Q29" s="17">
        <v>440</v>
      </c>
      <c r="R29" s="17">
        <v>6564</v>
      </c>
      <c r="S29" s="17">
        <v>6284</v>
      </c>
      <c r="T29" s="17">
        <v>3346</v>
      </c>
      <c r="U29" s="16">
        <v>4403</v>
      </c>
      <c r="W29" s="11">
        <v>44968</v>
      </c>
    </row>
    <row r="30" ht="3" customHeight="1">
      <c r="A30" s="86"/>
    </row>
    <row r="31" spans="1:23" ht="10.5">
      <c r="A31" s="91"/>
      <c r="B31" s="27" t="s">
        <v>86</v>
      </c>
      <c r="D31" s="13">
        <v>3257</v>
      </c>
      <c r="E31" s="13">
        <v>6273</v>
      </c>
      <c r="F31" s="13">
        <v>2414</v>
      </c>
      <c r="G31" s="13">
        <v>7931</v>
      </c>
      <c r="H31" s="13">
        <v>17410</v>
      </c>
      <c r="I31" s="13">
        <v>7497</v>
      </c>
      <c r="J31" s="13">
        <v>7276</v>
      </c>
      <c r="K31" s="13">
        <v>15976</v>
      </c>
      <c r="L31" s="13">
        <v>9540</v>
      </c>
      <c r="M31" s="13">
        <v>6551</v>
      </c>
      <c r="N31" s="13">
        <v>930</v>
      </c>
      <c r="O31" s="13">
        <v>1160</v>
      </c>
      <c r="P31" s="13">
        <v>3127</v>
      </c>
      <c r="Q31" s="13">
        <v>2095</v>
      </c>
      <c r="R31" s="13">
        <v>27846</v>
      </c>
      <c r="S31" s="13">
        <v>20143</v>
      </c>
      <c r="T31" s="13">
        <v>13181</v>
      </c>
      <c r="U31" s="11">
        <v>19441</v>
      </c>
      <c r="W31" s="11">
        <v>172048</v>
      </c>
    </row>
    <row r="34" spans="2:23" ht="10.5">
      <c r="B34" s="11" t="s">
        <v>99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81</v>
      </c>
      <c r="R34" s="15" t="s">
        <v>127</v>
      </c>
      <c r="S34" s="15" t="s">
        <v>128</v>
      </c>
      <c r="T34" s="15" t="s">
        <v>129</v>
      </c>
      <c r="U34" s="14" t="s">
        <v>85</v>
      </c>
      <c r="W34" s="14" t="s">
        <v>130</v>
      </c>
    </row>
    <row r="35" ht="3" customHeight="1"/>
    <row r="36" spans="1:23" ht="10.5">
      <c r="A36" s="88" t="s">
        <v>133</v>
      </c>
      <c r="B36" s="33" t="s">
        <v>104</v>
      </c>
      <c r="D36" s="49">
        <v>0.00276327909118821</v>
      </c>
      <c r="E36" s="49">
        <v>0.005898294277060417</v>
      </c>
      <c r="F36" s="49">
        <v>0.007042253521126761</v>
      </c>
      <c r="G36" s="49">
        <v>0.002395662589837347</v>
      </c>
      <c r="H36" s="49">
        <v>0.0026421596783457782</v>
      </c>
      <c r="I36" s="49">
        <v>0.006669334400426837</v>
      </c>
      <c r="J36" s="49">
        <v>0.008521165475536009</v>
      </c>
      <c r="K36" s="49">
        <v>0.004631947921882824</v>
      </c>
      <c r="L36" s="49">
        <v>0.008280922431865827</v>
      </c>
      <c r="M36" s="49">
        <v>0.00488475041978324</v>
      </c>
      <c r="N36" s="49">
        <v>0.004301075268817204</v>
      </c>
      <c r="O36" s="49">
        <v>0.004310344827586207</v>
      </c>
      <c r="P36" s="49">
        <v>0.005436520626798848</v>
      </c>
      <c r="Q36" s="49">
        <v>0.0038186157517899762</v>
      </c>
      <c r="R36" s="49">
        <v>0.004812181282769518</v>
      </c>
      <c r="S36" s="49">
        <v>0.0049645037978454055</v>
      </c>
      <c r="T36" s="49">
        <v>0.00622107579091116</v>
      </c>
      <c r="U36" s="49">
        <v>0.0049380175916876705</v>
      </c>
      <c r="W36" s="34">
        <v>0.005062540686320097</v>
      </c>
    </row>
    <row r="37" spans="1:23" ht="10.5">
      <c r="A37" s="89"/>
      <c r="B37" s="33" t="s">
        <v>105</v>
      </c>
      <c r="D37" s="49">
        <v>0.0052195271722443965</v>
      </c>
      <c r="E37" s="49">
        <v>0.007811254583134066</v>
      </c>
      <c r="F37" s="49">
        <v>0.008285004142502071</v>
      </c>
      <c r="G37" s="49">
        <v>0.005169587693859538</v>
      </c>
      <c r="H37" s="49">
        <v>0.007352096496266514</v>
      </c>
      <c r="I37" s="49">
        <v>0.0056022408963585435</v>
      </c>
      <c r="J37" s="49">
        <v>0.006047278724573941</v>
      </c>
      <c r="K37" s="49">
        <v>0.00657235853780671</v>
      </c>
      <c r="L37" s="49">
        <v>0.0047169811320754715</v>
      </c>
      <c r="M37" s="49">
        <v>0.007174477179056633</v>
      </c>
      <c r="N37" s="49">
        <v>0.016129032258064516</v>
      </c>
      <c r="O37" s="49">
        <v>0.01206896551724138</v>
      </c>
      <c r="P37" s="49">
        <v>0.005436520626798848</v>
      </c>
      <c r="Q37" s="49">
        <v>0.010023866348448688</v>
      </c>
      <c r="R37" s="49">
        <v>0.011312217194570135</v>
      </c>
      <c r="S37" s="49">
        <v>0.005411309139651492</v>
      </c>
      <c r="T37" s="49">
        <v>0.00697974357029057</v>
      </c>
      <c r="U37" s="49">
        <v>0.008281467002726197</v>
      </c>
      <c r="W37" s="34">
        <v>0.007451408909141635</v>
      </c>
    </row>
    <row r="38" spans="1:23" ht="21">
      <c r="A38" s="89"/>
      <c r="B38" s="33" t="s">
        <v>106</v>
      </c>
      <c r="D38" s="49">
        <v>0.0604851089960086</v>
      </c>
      <c r="E38" s="49">
        <v>0.08289494659652479</v>
      </c>
      <c r="F38" s="49">
        <v>0.058409279204639605</v>
      </c>
      <c r="G38" s="49">
        <v>0.06480897743033666</v>
      </c>
      <c r="H38" s="49">
        <v>0.06318207926479034</v>
      </c>
      <c r="I38" s="49">
        <v>0.05922368947579031</v>
      </c>
      <c r="J38" s="49">
        <v>0.0831500824628917</v>
      </c>
      <c r="K38" s="49">
        <v>0.042501251877816726</v>
      </c>
      <c r="L38" s="49">
        <v>0.05849056603773585</v>
      </c>
      <c r="M38" s="49">
        <v>0.06457029461150969</v>
      </c>
      <c r="N38" s="49">
        <v>0.06344086021505377</v>
      </c>
      <c r="O38" s="49">
        <v>0.05517241379310345</v>
      </c>
      <c r="P38" s="49">
        <v>0.04700991365526063</v>
      </c>
      <c r="Q38" s="49">
        <v>0.058233890214797135</v>
      </c>
      <c r="R38" s="49">
        <v>0.053005817711700064</v>
      </c>
      <c r="S38" s="49">
        <v>0.0508861639279154</v>
      </c>
      <c r="T38" s="49">
        <v>0.06357635991199453</v>
      </c>
      <c r="U38" s="49">
        <v>0.07612777120518492</v>
      </c>
      <c r="W38" s="34">
        <v>0.060401748349297874</v>
      </c>
    </row>
    <row r="39" spans="1:23" ht="21">
      <c r="A39" s="89"/>
      <c r="B39" s="33" t="s">
        <v>107</v>
      </c>
      <c r="D39" s="49">
        <v>0.0006140620202640467</v>
      </c>
      <c r="E39" s="49">
        <v>0.00015941335883947074</v>
      </c>
      <c r="F39" s="49">
        <v>0</v>
      </c>
      <c r="G39" s="49">
        <v>0.00012608750472828143</v>
      </c>
      <c r="H39" s="49">
        <v>0.00022975301550832856</v>
      </c>
      <c r="I39" s="49">
        <v>0.0002667733760170735</v>
      </c>
      <c r="J39" s="49">
        <v>0</v>
      </c>
      <c r="K39" s="49">
        <v>6.259389083625437E-05</v>
      </c>
      <c r="L39" s="49">
        <v>0</v>
      </c>
      <c r="M39" s="49">
        <v>0.00015264845061822624</v>
      </c>
      <c r="N39" s="49">
        <v>0</v>
      </c>
      <c r="O39" s="49">
        <v>0.0008620689655172414</v>
      </c>
      <c r="P39" s="49">
        <v>0</v>
      </c>
      <c r="Q39" s="49">
        <v>0.001431980906921241</v>
      </c>
      <c r="R39" s="49">
        <v>0.00046685340802987864</v>
      </c>
      <c r="S39" s="49">
        <v>4.964503797845405E-05</v>
      </c>
      <c r="T39" s="49">
        <v>0.009559214020180564</v>
      </c>
      <c r="U39" s="49">
        <v>5.143768324674657E-05</v>
      </c>
      <c r="W39" s="34">
        <v>0.0009125360364549428</v>
      </c>
    </row>
    <row r="40" spans="1:23" ht="10.5">
      <c r="A40" s="89"/>
      <c r="B40" s="33" t="s">
        <v>108</v>
      </c>
      <c r="D40" s="49">
        <v>0</v>
      </c>
      <c r="E40" s="49">
        <v>0</v>
      </c>
      <c r="F40" s="49">
        <v>0</v>
      </c>
      <c r="G40" s="49">
        <v>0</v>
      </c>
      <c r="H40" s="49">
        <v>5.743825387708214E-05</v>
      </c>
      <c r="I40" s="49">
        <v>0</v>
      </c>
      <c r="J40" s="49">
        <v>0</v>
      </c>
      <c r="K40" s="49">
        <v>6.259389083625437E-05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3.591180061768297E-05</v>
      </c>
      <c r="S40" s="49">
        <v>0</v>
      </c>
      <c r="T40" s="49">
        <v>0.00015173355587588195</v>
      </c>
      <c r="U40" s="49">
        <v>0</v>
      </c>
      <c r="W40" s="34">
        <v>2.9061657211940853E-05</v>
      </c>
    </row>
    <row r="41" spans="1:23" ht="10.5">
      <c r="A41" s="89"/>
      <c r="B41" s="33" t="s">
        <v>109</v>
      </c>
      <c r="D41" s="49">
        <v>0.004298434141848327</v>
      </c>
      <c r="E41" s="49">
        <v>0.0014347202295552368</v>
      </c>
      <c r="F41" s="49">
        <v>0.004556752278376139</v>
      </c>
      <c r="G41" s="49">
        <v>0.0495523893582146</v>
      </c>
      <c r="H41" s="49">
        <v>0.009879379666858128</v>
      </c>
      <c r="I41" s="49">
        <v>0.0022675736961451248</v>
      </c>
      <c r="J41" s="49">
        <v>0.005222649807586586</v>
      </c>
      <c r="K41" s="49">
        <v>0.010891337005508263</v>
      </c>
      <c r="L41" s="49">
        <v>0.007547169811320755</v>
      </c>
      <c r="M41" s="49">
        <v>0.00885361013585712</v>
      </c>
      <c r="N41" s="49">
        <v>0.015053763440860216</v>
      </c>
      <c r="O41" s="49">
        <v>0.01810344827586207</v>
      </c>
      <c r="P41" s="49">
        <v>0.006715701950751519</v>
      </c>
      <c r="Q41" s="49">
        <v>0.00477326968973747</v>
      </c>
      <c r="R41" s="49">
        <v>0.004488975077210371</v>
      </c>
      <c r="S41" s="49">
        <v>0.0029787022787072432</v>
      </c>
      <c r="T41" s="49">
        <v>0.006069342235035278</v>
      </c>
      <c r="U41" s="49">
        <v>0.004372203075973458</v>
      </c>
      <c r="W41" s="34">
        <v>0.007986143401841346</v>
      </c>
    </row>
    <row r="42" spans="1:23" ht="21">
      <c r="A42" s="89"/>
      <c r="B42" s="33" t="s">
        <v>110</v>
      </c>
      <c r="D42" s="49">
        <v>0</v>
      </c>
      <c r="E42" s="49">
        <v>0.000637653435357883</v>
      </c>
      <c r="F42" s="49">
        <v>0.003728251864125932</v>
      </c>
      <c r="G42" s="49">
        <v>0.003026100113478754</v>
      </c>
      <c r="H42" s="49">
        <v>0.00040206777713957495</v>
      </c>
      <c r="I42" s="49">
        <v>0.00040016006402561027</v>
      </c>
      <c r="J42" s="49">
        <v>0.0017866959868059373</v>
      </c>
      <c r="K42" s="49">
        <v>0.0006259389083625439</v>
      </c>
      <c r="L42" s="49">
        <v>0.00220125786163522</v>
      </c>
      <c r="M42" s="49">
        <v>0.00045794535185467866</v>
      </c>
      <c r="N42" s="49">
        <v>0.002150537634408602</v>
      </c>
      <c r="O42" s="49">
        <v>0.0017241379310344827</v>
      </c>
      <c r="P42" s="49">
        <v>0.002878157978893508</v>
      </c>
      <c r="Q42" s="49">
        <v>0.00047732696897374703</v>
      </c>
      <c r="R42" s="49">
        <v>0.0030525030525030525</v>
      </c>
      <c r="S42" s="49">
        <v>0.00029787022787072434</v>
      </c>
      <c r="T42" s="49">
        <v>0.0011380016690691146</v>
      </c>
      <c r="U42" s="49">
        <v>0.0010287536649349314</v>
      </c>
      <c r="W42" s="34">
        <v>0.001360085557518832</v>
      </c>
    </row>
    <row r="43" spans="1:23" ht="10.5">
      <c r="A43" s="89"/>
      <c r="B43" s="33" t="s">
        <v>111</v>
      </c>
      <c r="D43" s="49">
        <v>0.07675775253300583</v>
      </c>
      <c r="E43" s="49">
        <v>0.06982305117168819</v>
      </c>
      <c r="F43" s="49">
        <v>0.08574979287489644</v>
      </c>
      <c r="G43" s="49">
        <v>0.1099483041230614</v>
      </c>
      <c r="H43" s="49">
        <v>0.10482481332567489</v>
      </c>
      <c r="I43" s="49">
        <v>0.11417900493530746</v>
      </c>
      <c r="J43" s="49">
        <v>0.08534909290819132</v>
      </c>
      <c r="K43" s="49">
        <v>0.09245117676514772</v>
      </c>
      <c r="L43" s="49">
        <v>0.0770440251572327</v>
      </c>
      <c r="M43" s="49">
        <v>0.07952984277209586</v>
      </c>
      <c r="N43" s="49">
        <v>0.07741935483870968</v>
      </c>
      <c r="O43" s="49">
        <v>0.13620689655172413</v>
      </c>
      <c r="P43" s="49">
        <v>0.08890310201471059</v>
      </c>
      <c r="Q43" s="49">
        <v>0.07446300715990453</v>
      </c>
      <c r="R43" s="49">
        <v>0.12181282769518063</v>
      </c>
      <c r="S43" s="49">
        <v>0.1459564116566549</v>
      </c>
      <c r="T43" s="49">
        <v>0.09225400197253622</v>
      </c>
      <c r="U43" s="49">
        <v>0.07792809011882104</v>
      </c>
      <c r="W43" s="34">
        <v>0.10188435785362225</v>
      </c>
    </row>
    <row r="44" spans="1:23" ht="10.5">
      <c r="A44" s="89"/>
      <c r="B44" s="33" t="s">
        <v>112</v>
      </c>
      <c r="D44" s="49">
        <v>0.002456248081056187</v>
      </c>
      <c r="E44" s="49">
        <v>0.0020723736649131195</v>
      </c>
      <c r="F44" s="49">
        <v>0.0024855012427506215</v>
      </c>
      <c r="G44" s="49">
        <v>0.001134787542554533</v>
      </c>
      <c r="H44" s="49">
        <v>0.0024124066628374496</v>
      </c>
      <c r="I44" s="49">
        <v>0.003201280512204882</v>
      </c>
      <c r="J44" s="49">
        <v>0.003985706432105552</v>
      </c>
      <c r="K44" s="49">
        <v>0.001815222834251377</v>
      </c>
      <c r="L44" s="49">
        <v>0.003039832285115304</v>
      </c>
      <c r="M44" s="49">
        <v>0.0051900473210196914</v>
      </c>
      <c r="N44" s="49">
        <v>0.0064516129032258064</v>
      </c>
      <c r="O44" s="49">
        <v>0.0017241379310344827</v>
      </c>
      <c r="P44" s="49">
        <v>0.0009593859929645027</v>
      </c>
      <c r="Q44" s="49">
        <v>0.001431980906921241</v>
      </c>
      <c r="R44" s="49">
        <v>0.001256913021618904</v>
      </c>
      <c r="S44" s="49">
        <v>0.0002482251898922703</v>
      </c>
      <c r="T44" s="49">
        <v>0.0005310674455655868</v>
      </c>
      <c r="U44" s="49">
        <v>0.0015945681806491436</v>
      </c>
      <c r="W44" s="34">
        <v>0.0018308844043522737</v>
      </c>
    </row>
    <row r="45" spans="1:23" ht="10.5">
      <c r="A45" s="89"/>
      <c r="B45" s="33" t="s">
        <v>113</v>
      </c>
      <c r="D45" s="49">
        <v>0.025176542830825915</v>
      </c>
      <c r="E45" s="49">
        <v>0.01482544237207078</v>
      </c>
      <c r="F45" s="49">
        <v>0.011184755592377795</v>
      </c>
      <c r="G45" s="49">
        <v>0.010843525406632203</v>
      </c>
      <c r="H45" s="49">
        <v>0.01131533601378518</v>
      </c>
      <c r="I45" s="49">
        <v>0.014539148992930505</v>
      </c>
      <c r="J45" s="49">
        <v>0.009620670698185816</v>
      </c>
      <c r="K45" s="49">
        <v>0.01470956434651978</v>
      </c>
      <c r="L45" s="49">
        <v>0.007756813417190775</v>
      </c>
      <c r="M45" s="49">
        <v>0.007479774080293085</v>
      </c>
      <c r="N45" s="49">
        <v>0.016129032258064516</v>
      </c>
      <c r="O45" s="49">
        <v>0.00603448275862069</v>
      </c>
      <c r="P45" s="49">
        <v>0.005116725295810681</v>
      </c>
      <c r="Q45" s="49">
        <v>0.011455847255369928</v>
      </c>
      <c r="R45" s="49">
        <v>0.010163039574804281</v>
      </c>
      <c r="S45" s="49">
        <v>0.00526237402571613</v>
      </c>
      <c r="T45" s="49">
        <v>0.01168348380244291</v>
      </c>
      <c r="U45" s="49">
        <v>0.015688493390257702</v>
      </c>
      <c r="W45" s="34">
        <v>0.011229424346693946</v>
      </c>
    </row>
    <row r="46" spans="1:23" ht="10.5">
      <c r="A46" s="89"/>
      <c r="B46" s="33" t="s">
        <v>114</v>
      </c>
      <c r="D46" s="49">
        <v>0.009517961314092724</v>
      </c>
      <c r="E46" s="49">
        <v>0.0020723736649131195</v>
      </c>
      <c r="F46" s="49">
        <v>0.0033140016570008283</v>
      </c>
      <c r="G46" s="49">
        <v>0.001513050056739377</v>
      </c>
      <c r="H46" s="49">
        <v>0.0016082711085582998</v>
      </c>
      <c r="I46" s="49">
        <v>0.0014672535680939041</v>
      </c>
      <c r="J46" s="49">
        <v>0.0034359538207806486</v>
      </c>
      <c r="K46" s="49">
        <v>0.001126690035052579</v>
      </c>
      <c r="L46" s="49">
        <v>0.003249475890985325</v>
      </c>
      <c r="M46" s="49">
        <v>0.002137078308655167</v>
      </c>
      <c r="N46" s="49">
        <v>0.004301075268817204</v>
      </c>
      <c r="O46" s="49">
        <v>0.06637931034482758</v>
      </c>
      <c r="P46" s="49">
        <v>0.0009593859929645027</v>
      </c>
      <c r="Q46" s="49">
        <v>0.0019093078758949881</v>
      </c>
      <c r="R46" s="49">
        <v>0.0017955900308841484</v>
      </c>
      <c r="S46" s="49">
        <v>0.0013900610633967136</v>
      </c>
      <c r="T46" s="49">
        <v>0.00235187011607617</v>
      </c>
      <c r="U46" s="49">
        <v>0.002366133429350342</v>
      </c>
      <c r="W46" s="34">
        <v>0.002522551845996466</v>
      </c>
    </row>
    <row r="47" spans="1:23" ht="10.5">
      <c r="A47" s="89"/>
      <c r="B47" s="33" t="s">
        <v>115</v>
      </c>
      <c r="D47" s="49">
        <v>0.02302732575990175</v>
      </c>
      <c r="E47" s="49">
        <v>0.013071895424836602</v>
      </c>
      <c r="F47" s="49">
        <v>0.022783761391880698</v>
      </c>
      <c r="G47" s="49">
        <v>0.007565250283696885</v>
      </c>
      <c r="H47" s="49">
        <v>0.01102814474439977</v>
      </c>
      <c r="I47" s="49">
        <v>0.013071895424836602</v>
      </c>
      <c r="J47" s="49">
        <v>0.011957119296316657</v>
      </c>
      <c r="K47" s="49">
        <v>0.021657486229344016</v>
      </c>
      <c r="L47" s="49">
        <v>0.011949685534591196</v>
      </c>
      <c r="M47" s="49">
        <v>0.015264845061822623</v>
      </c>
      <c r="N47" s="49">
        <v>0.01935483870967742</v>
      </c>
      <c r="O47" s="49">
        <v>0.027586206896551724</v>
      </c>
      <c r="P47" s="49">
        <v>0.012791813239526703</v>
      </c>
      <c r="Q47" s="49">
        <v>0.02243436754176611</v>
      </c>
      <c r="R47" s="49">
        <v>0.0059972707031530565</v>
      </c>
      <c r="S47" s="49">
        <v>0.004616988531996227</v>
      </c>
      <c r="T47" s="49">
        <v>0.013049085805325848</v>
      </c>
      <c r="U47" s="49">
        <v>0.011059101898050512</v>
      </c>
      <c r="W47" s="34">
        <v>0.011583976564679624</v>
      </c>
    </row>
    <row r="48" spans="1:23" ht="10.5">
      <c r="A48" s="89"/>
      <c r="B48" s="33" t="s">
        <v>116</v>
      </c>
      <c r="D48" s="49">
        <v>0.01596561252686521</v>
      </c>
      <c r="E48" s="49">
        <v>0.011796588554120834</v>
      </c>
      <c r="F48" s="49">
        <v>0.013256006628003313</v>
      </c>
      <c r="G48" s="49">
        <v>0.0142478880342958</v>
      </c>
      <c r="H48" s="49">
        <v>0.015738081562320507</v>
      </c>
      <c r="I48" s="49">
        <v>0.014138988928904896</v>
      </c>
      <c r="J48" s="49">
        <v>0.022677295217152282</v>
      </c>
      <c r="K48" s="49">
        <v>0.014083625438157235</v>
      </c>
      <c r="L48" s="49">
        <v>0.018972746331236898</v>
      </c>
      <c r="M48" s="49">
        <v>0.028545260265608306</v>
      </c>
      <c r="N48" s="49">
        <v>0.041935483870967745</v>
      </c>
      <c r="O48" s="49">
        <v>0.02413793103448276</v>
      </c>
      <c r="P48" s="49">
        <v>0.022065877838183562</v>
      </c>
      <c r="Q48" s="49">
        <v>0.011933174224343675</v>
      </c>
      <c r="R48" s="49">
        <v>0.015765280471162824</v>
      </c>
      <c r="S48" s="49">
        <v>0.007049595392940476</v>
      </c>
      <c r="T48" s="49">
        <v>0.012214551248008496</v>
      </c>
      <c r="U48" s="49">
        <v>0.008487217735713183</v>
      </c>
      <c r="W48" s="34">
        <v>0.014397144982795498</v>
      </c>
    </row>
    <row r="49" spans="1:23" ht="10.5">
      <c r="A49" s="89"/>
      <c r="B49" s="33" t="s">
        <v>117</v>
      </c>
      <c r="D49" s="49">
        <v>0.10623272950568008</v>
      </c>
      <c r="E49" s="49">
        <v>0.08640204049099315</v>
      </c>
      <c r="F49" s="49">
        <v>0.14747307373653687</v>
      </c>
      <c r="G49" s="49">
        <v>0.11259614172235531</v>
      </c>
      <c r="H49" s="49">
        <v>0.09551981619758759</v>
      </c>
      <c r="I49" s="49">
        <v>0.10150726957449646</v>
      </c>
      <c r="J49" s="49">
        <v>0.1319406267179769</v>
      </c>
      <c r="K49" s="49">
        <v>0.11611166750125188</v>
      </c>
      <c r="L49" s="49">
        <v>0.1667714884696017</v>
      </c>
      <c r="M49" s="49">
        <v>0.13585712105022135</v>
      </c>
      <c r="N49" s="49">
        <v>0.2623655913978495</v>
      </c>
      <c r="O49" s="49">
        <v>0.175</v>
      </c>
      <c r="P49" s="49">
        <v>0.13175567636712504</v>
      </c>
      <c r="Q49" s="49">
        <v>0.25202863961813843</v>
      </c>
      <c r="R49" s="49">
        <v>0.07943690296631473</v>
      </c>
      <c r="S49" s="49">
        <v>0.1083751179069652</v>
      </c>
      <c r="T49" s="49">
        <v>0.16728624535315986</v>
      </c>
      <c r="U49" s="49">
        <v>0.13857311866673525</v>
      </c>
      <c r="W49" s="34">
        <v>0.11937366316376825</v>
      </c>
    </row>
    <row r="50" spans="1:23" ht="10.5">
      <c r="A50" s="89"/>
      <c r="B50" s="33" t="s">
        <v>118</v>
      </c>
      <c r="D50" s="49">
        <v>0.0006140620202640467</v>
      </c>
      <c r="E50" s="49">
        <v>0.00015941335883947074</v>
      </c>
      <c r="F50" s="49">
        <v>0.0008285004142502071</v>
      </c>
      <c r="G50" s="49">
        <v>0.00025217500945656286</v>
      </c>
      <c r="H50" s="49">
        <v>0.00022975301550832856</v>
      </c>
      <c r="I50" s="49">
        <v>0.00013338668800853674</v>
      </c>
      <c r="J50" s="49">
        <v>0</v>
      </c>
      <c r="K50" s="49">
        <v>0.0004381572358537807</v>
      </c>
      <c r="L50" s="49">
        <v>0.0009433962264150943</v>
      </c>
      <c r="M50" s="49">
        <v>0.00015264845061822624</v>
      </c>
      <c r="N50" s="49">
        <v>0</v>
      </c>
      <c r="O50" s="49">
        <v>0</v>
      </c>
      <c r="P50" s="49">
        <v>0.0012791813239526704</v>
      </c>
      <c r="Q50" s="49">
        <v>0</v>
      </c>
      <c r="R50" s="49">
        <v>0.0008977950154420742</v>
      </c>
      <c r="S50" s="49">
        <v>0</v>
      </c>
      <c r="T50" s="49">
        <v>0.0002276003338138229</v>
      </c>
      <c r="U50" s="49">
        <v>0.0004629391492207191</v>
      </c>
      <c r="W50" s="34">
        <v>0.000406863200967172</v>
      </c>
    </row>
    <row r="51" spans="1:23" ht="10.5">
      <c r="A51" s="89"/>
      <c r="B51" s="33" t="s">
        <v>119</v>
      </c>
      <c r="D51" s="49">
        <v>0.1657967454712926</v>
      </c>
      <c r="E51" s="49">
        <v>0.12402359317710825</v>
      </c>
      <c r="F51" s="49">
        <v>0.1155758077879039</v>
      </c>
      <c r="G51" s="49">
        <v>0.13352666750725004</v>
      </c>
      <c r="H51" s="49">
        <v>0.1568638713383113</v>
      </c>
      <c r="I51" s="49">
        <v>0.1349873282646392</v>
      </c>
      <c r="J51" s="49">
        <v>0.1616272677295217</v>
      </c>
      <c r="K51" s="49">
        <v>0.13326239359038558</v>
      </c>
      <c r="L51" s="49">
        <v>0.1659329140461216</v>
      </c>
      <c r="M51" s="49">
        <v>0.1874522973591818</v>
      </c>
      <c r="N51" s="49">
        <v>0.1774193548387097</v>
      </c>
      <c r="O51" s="49">
        <v>0.16724137931034483</v>
      </c>
      <c r="P51" s="49">
        <v>0.18196354333226736</v>
      </c>
      <c r="Q51" s="49">
        <v>0.15369928400954655</v>
      </c>
      <c r="R51" s="49">
        <v>0.11520505638152696</v>
      </c>
      <c r="S51" s="49">
        <v>0.137218884972447</v>
      </c>
      <c r="T51" s="49">
        <v>0.08087398528184508</v>
      </c>
      <c r="U51" s="49">
        <v>0.06157090684635564</v>
      </c>
      <c r="W51" s="34">
        <v>0.12787129173253975</v>
      </c>
    </row>
    <row r="52" spans="1:23" ht="10.5">
      <c r="A52" s="89"/>
      <c r="B52" s="33" t="s">
        <v>120</v>
      </c>
      <c r="D52" s="49">
        <v>0.09364445809026711</v>
      </c>
      <c r="E52" s="49">
        <v>0.09309740156225092</v>
      </c>
      <c r="F52" s="49">
        <v>0.05136702568351284</v>
      </c>
      <c r="G52" s="49">
        <v>0.05535241457571555</v>
      </c>
      <c r="H52" s="49">
        <v>0.05749569213095922</v>
      </c>
      <c r="I52" s="49">
        <v>0.060024009603841535</v>
      </c>
      <c r="J52" s="49">
        <v>0.05002748763056625</v>
      </c>
      <c r="K52" s="49">
        <v>0.05495743615423135</v>
      </c>
      <c r="L52" s="49">
        <v>0.04171907756813417</v>
      </c>
      <c r="M52" s="49">
        <v>0.0628911616547092</v>
      </c>
      <c r="N52" s="49">
        <v>0.04516129032258064</v>
      </c>
      <c r="O52" s="49">
        <v>0.04224137931034483</v>
      </c>
      <c r="P52" s="49">
        <v>0.05084745762711865</v>
      </c>
      <c r="Q52" s="49">
        <v>0.07398568019093078</v>
      </c>
      <c r="R52" s="49">
        <v>0.04316598434245493</v>
      </c>
      <c r="S52" s="49">
        <v>0.034354366281090204</v>
      </c>
      <c r="T52" s="49">
        <v>0.045520066762764586</v>
      </c>
      <c r="U52" s="49">
        <v>0.0531351267938892</v>
      </c>
      <c r="W52" s="34">
        <v>0.051654189528503675</v>
      </c>
    </row>
    <row r="53" spans="1:23" ht="10.5">
      <c r="A53" s="89"/>
      <c r="B53" s="33" t="s">
        <v>121</v>
      </c>
      <c r="D53" s="49">
        <v>0.00276327909118821</v>
      </c>
      <c r="E53" s="49">
        <v>0.003028853817949944</v>
      </c>
      <c r="F53" s="49">
        <v>0.0024855012427506215</v>
      </c>
      <c r="G53" s="49">
        <v>0.0031521876182070358</v>
      </c>
      <c r="H53" s="49">
        <v>0.003044227455485353</v>
      </c>
      <c r="I53" s="49">
        <v>0.0045351473922902496</v>
      </c>
      <c r="J53" s="49">
        <v>0.0063221550302363936</v>
      </c>
      <c r="K53" s="49">
        <v>0.004131196795192789</v>
      </c>
      <c r="L53" s="49">
        <v>0.005031446540880503</v>
      </c>
      <c r="M53" s="49">
        <v>0.0050373988704014655</v>
      </c>
      <c r="N53" s="49">
        <v>0.00967741935483871</v>
      </c>
      <c r="O53" s="49">
        <v>0.008620689655172414</v>
      </c>
      <c r="P53" s="49">
        <v>0.003837543971858011</v>
      </c>
      <c r="Q53" s="49">
        <v>0.00477326968973747</v>
      </c>
      <c r="R53" s="49">
        <v>0.002370178840767076</v>
      </c>
      <c r="S53" s="49">
        <v>0.0019858015191381623</v>
      </c>
      <c r="T53" s="49">
        <v>0.003414005007207344</v>
      </c>
      <c r="U53" s="49">
        <v>0.0017488812303893832</v>
      </c>
      <c r="W53" s="34">
        <v>0.0032839672649493164</v>
      </c>
    </row>
    <row r="54" spans="1:23" ht="10.5">
      <c r="A54" s="89"/>
      <c r="B54" s="33" t="s">
        <v>122</v>
      </c>
      <c r="D54" s="49">
        <v>0.06324838808719681</v>
      </c>
      <c r="E54" s="49">
        <v>0.04893990116371752</v>
      </c>
      <c r="F54" s="49">
        <v>0.050124275062137534</v>
      </c>
      <c r="G54" s="49">
        <v>0.06506115243979321</v>
      </c>
      <c r="H54" s="49">
        <v>0.06611143021252154</v>
      </c>
      <c r="I54" s="49">
        <v>0.07669734560490862</v>
      </c>
      <c r="J54" s="49">
        <v>0.07614073666849917</v>
      </c>
      <c r="K54" s="49">
        <v>0.07742864296444667</v>
      </c>
      <c r="L54" s="49">
        <v>0.12515723270440252</v>
      </c>
      <c r="M54" s="49">
        <v>0.11631811937108838</v>
      </c>
      <c r="N54" s="49">
        <v>0.13978494623655913</v>
      </c>
      <c r="O54" s="49">
        <v>0.11379310344827587</v>
      </c>
      <c r="P54" s="49">
        <v>0.13783178765590023</v>
      </c>
      <c r="Q54" s="49">
        <v>0.03675417661097852</v>
      </c>
      <c r="R54" s="49">
        <v>0.032284708755296994</v>
      </c>
      <c r="S54" s="49">
        <v>0.038723129623194165</v>
      </c>
      <c r="T54" s="49">
        <v>0.0466580684318337</v>
      </c>
      <c r="U54" s="49">
        <v>0.038732575484800164</v>
      </c>
      <c r="W54" s="34">
        <v>0.060680740258532505</v>
      </c>
    </row>
    <row r="55" spans="1:23" ht="10.5">
      <c r="A55" s="89"/>
      <c r="B55" s="33" t="s">
        <v>123</v>
      </c>
      <c r="D55" s="49">
        <v>0.10807491556647221</v>
      </c>
      <c r="E55" s="49">
        <v>0.1122270046229874</v>
      </c>
      <c r="F55" s="49">
        <v>0.08367854183927093</v>
      </c>
      <c r="G55" s="49">
        <v>0.06960030261001135</v>
      </c>
      <c r="H55" s="49">
        <v>0.10442274554853533</v>
      </c>
      <c r="I55" s="49">
        <v>0.07736427904495131</v>
      </c>
      <c r="J55" s="49">
        <v>0.0731170973062122</v>
      </c>
      <c r="K55" s="49">
        <v>0.1402103154732098</v>
      </c>
      <c r="L55" s="49">
        <v>0.055870020964360584</v>
      </c>
      <c r="M55" s="49">
        <v>0.04548923828423142</v>
      </c>
      <c r="N55" s="49">
        <v>0.00967741935483871</v>
      </c>
      <c r="O55" s="49">
        <v>0.020689655172413793</v>
      </c>
      <c r="P55" s="49">
        <v>0.044451551007355296</v>
      </c>
      <c r="Q55" s="49">
        <v>0.06634844868735083</v>
      </c>
      <c r="R55" s="49">
        <v>0.25694893341952163</v>
      </c>
      <c r="S55" s="49">
        <v>0.13826143076999453</v>
      </c>
      <c r="T55" s="49">
        <v>0.17639025870571276</v>
      </c>
      <c r="U55" s="49">
        <v>0.2673730775165887</v>
      </c>
      <c r="W55" s="34">
        <v>0.14870849995350136</v>
      </c>
    </row>
    <row r="56" spans="1:23" ht="10.5">
      <c r="A56" s="89"/>
      <c r="B56" s="32" t="s">
        <v>124</v>
      </c>
      <c r="D56" s="50">
        <v>0.23334356770033773</v>
      </c>
      <c r="E56" s="50">
        <v>0.31962378447313883</v>
      </c>
      <c r="F56" s="50">
        <v>0.3276719138359569</v>
      </c>
      <c r="G56" s="50">
        <v>0.29012734837977555</v>
      </c>
      <c r="H56" s="50">
        <v>0.28564043653072946</v>
      </c>
      <c r="I56" s="50">
        <v>0.3097238895558223</v>
      </c>
      <c r="J56" s="50">
        <v>0.2590709180868609</v>
      </c>
      <c r="K56" s="50">
        <v>0.2622684026039059</v>
      </c>
      <c r="L56" s="50">
        <v>0.23532494758909853</v>
      </c>
      <c r="M56" s="50">
        <v>0.22256144100137384</v>
      </c>
      <c r="N56" s="50">
        <v>0.08924731182795699</v>
      </c>
      <c r="O56" s="50">
        <v>0.11810344827586207</v>
      </c>
      <c r="P56" s="50">
        <v>0.24976015350175887</v>
      </c>
      <c r="Q56" s="50">
        <v>0.2100238663484487</v>
      </c>
      <c r="R56" s="50">
        <v>0.23572505925447101</v>
      </c>
      <c r="S56" s="50">
        <v>0.31196941865660527</v>
      </c>
      <c r="T56" s="50">
        <v>0.25385023898035053</v>
      </c>
      <c r="U56" s="50">
        <v>0.22648011933542514</v>
      </c>
      <c r="W56" s="23">
        <v>0.26136892030131126</v>
      </c>
    </row>
    <row r="57" ht="3" customHeight="1">
      <c r="A57" s="89"/>
    </row>
    <row r="58" spans="1:23" ht="10.5">
      <c r="A58" s="90"/>
      <c r="B58" s="31" t="s">
        <v>86</v>
      </c>
      <c r="D58" s="23">
        <v>1</v>
      </c>
      <c r="E58" s="23">
        <v>1</v>
      </c>
      <c r="F58" s="23">
        <v>1</v>
      </c>
      <c r="G58" s="23">
        <v>1</v>
      </c>
      <c r="H58" s="23">
        <v>1</v>
      </c>
      <c r="I58" s="23">
        <v>1</v>
      </c>
      <c r="J58" s="23">
        <v>1</v>
      </c>
      <c r="K58" s="23">
        <v>1</v>
      </c>
      <c r="L58" s="23">
        <v>1</v>
      </c>
      <c r="M58" s="23">
        <v>1</v>
      </c>
      <c r="N58" s="23">
        <v>1</v>
      </c>
      <c r="O58" s="23">
        <v>1</v>
      </c>
      <c r="P58" s="23">
        <v>1</v>
      </c>
      <c r="Q58" s="23">
        <v>1</v>
      </c>
      <c r="R58" s="23">
        <v>1</v>
      </c>
      <c r="S58" s="23">
        <v>1</v>
      </c>
      <c r="T58" s="23">
        <v>1</v>
      </c>
      <c r="U58" s="23">
        <v>1</v>
      </c>
      <c r="W58" s="23">
        <v>1</v>
      </c>
    </row>
    <row r="60" spans="1:23" ht="9.75">
      <c r="A60" s="73" t="s">
        <v>138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ht="9.75">
      <c r="A61" s="73" t="s">
        <v>90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</sheetData>
  <sheetProtection/>
  <mergeCells count="7">
    <mergeCell ref="A61:W61"/>
    <mergeCell ref="A1:W1"/>
    <mergeCell ref="A2:W2"/>
    <mergeCell ref="A3:W3"/>
    <mergeCell ref="A9:A31"/>
    <mergeCell ref="A36:A58"/>
    <mergeCell ref="A60:W60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L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4" width="13.7109375" style="8" customWidth="1"/>
    <col min="5" max="5" width="0.5625" style="8" customWidth="1"/>
    <col min="6" max="7" width="13.7109375" style="8" customWidth="1"/>
    <col min="8" max="8" width="0.5625" style="8" customWidth="1"/>
    <col min="9" max="9" width="13.7109375" style="8" customWidth="1"/>
    <col min="10" max="16384" width="11.421875" style="8" customWidth="1"/>
  </cols>
  <sheetData>
    <row r="1" spans="1:12" s="58" customFormat="1" ht="15">
      <c r="A1" s="93" t="s">
        <v>139</v>
      </c>
      <c r="B1" s="93"/>
      <c r="C1" s="93"/>
      <c r="D1" s="93"/>
      <c r="E1" s="93"/>
      <c r="F1" s="93"/>
      <c r="G1" s="93"/>
      <c r="H1" s="93"/>
      <c r="I1" s="93"/>
      <c r="J1" s="52"/>
      <c r="K1" s="52"/>
      <c r="L1" s="52"/>
    </row>
    <row r="2" spans="1:9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</row>
    <row r="3" spans="1:9" s="58" customFormat="1" ht="9.75">
      <c r="A3" s="76"/>
      <c r="B3" s="76"/>
      <c r="C3" s="76"/>
      <c r="D3" s="76"/>
      <c r="E3" s="76"/>
      <c r="F3" s="76"/>
      <c r="G3" s="76"/>
      <c r="H3" s="76"/>
      <c r="I3" s="76"/>
    </row>
    <row r="4" s="58" customFormat="1" ht="9.75"/>
    <row r="7" spans="1:9" ht="10.5">
      <c r="A7" s="77" t="s">
        <v>60</v>
      </c>
      <c r="C7" s="80" t="s">
        <v>100</v>
      </c>
      <c r="D7" s="81"/>
      <c r="E7" s="82"/>
      <c r="F7" s="81"/>
      <c r="G7" s="81"/>
      <c r="H7" s="82"/>
      <c r="I7" s="83"/>
    </row>
    <row r="8" spans="1:9" ht="13.5">
      <c r="A8" s="79"/>
      <c r="C8" s="15" t="s">
        <v>65</v>
      </c>
      <c r="D8" s="14" t="s">
        <v>101</v>
      </c>
      <c r="F8" s="15" t="s">
        <v>102</v>
      </c>
      <c r="G8" s="14" t="s">
        <v>103</v>
      </c>
      <c r="I8" s="14" t="s">
        <v>67</v>
      </c>
    </row>
    <row r="9" ht="3" customHeight="1"/>
    <row r="10" spans="1:9" ht="10.5">
      <c r="A10" s="12" t="s">
        <v>68</v>
      </c>
      <c r="C10" s="20">
        <v>5467</v>
      </c>
      <c r="D10" s="22">
        <v>0.5734214390602056</v>
      </c>
      <c r="F10" s="20">
        <v>4067</v>
      </c>
      <c r="G10" s="22">
        <v>0.4265785609397944</v>
      </c>
      <c r="I10" s="48">
        <v>9534</v>
      </c>
    </row>
    <row r="11" spans="1:9" ht="10.5">
      <c r="A11" s="12" t="s">
        <v>69</v>
      </c>
      <c r="C11" s="20">
        <v>7214</v>
      </c>
      <c r="D11" s="22">
        <v>0.5280726154747091</v>
      </c>
      <c r="F11" s="20">
        <v>6447</v>
      </c>
      <c r="G11" s="22">
        <v>0.471927384525291</v>
      </c>
      <c r="I11" s="48">
        <v>13661</v>
      </c>
    </row>
    <row r="12" spans="1:9" ht="10.5">
      <c r="A12" s="12" t="s">
        <v>70</v>
      </c>
      <c r="C12" s="20">
        <v>3619</v>
      </c>
      <c r="D12" s="22">
        <v>0.5696521328506218</v>
      </c>
      <c r="F12" s="20">
        <v>2734</v>
      </c>
      <c r="G12" s="22">
        <v>0.4303478671493782</v>
      </c>
      <c r="I12" s="48">
        <v>6353</v>
      </c>
    </row>
    <row r="13" spans="1:9" ht="10.5">
      <c r="A13" s="12" t="s">
        <v>71</v>
      </c>
      <c r="C13" s="20">
        <v>7003</v>
      </c>
      <c r="D13" s="22">
        <v>0.4772386534005724</v>
      </c>
      <c r="F13" s="20">
        <v>7671</v>
      </c>
      <c r="G13" s="22">
        <v>0.5227613465994275</v>
      </c>
      <c r="I13" s="48">
        <v>14674</v>
      </c>
    </row>
    <row r="14" spans="1:9" ht="10.5">
      <c r="A14" s="12" t="s">
        <v>72</v>
      </c>
      <c r="C14" s="20">
        <v>20405</v>
      </c>
      <c r="D14" s="22">
        <v>0.5108018124014319</v>
      </c>
      <c r="F14" s="20">
        <v>19542</v>
      </c>
      <c r="G14" s="22">
        <v>0.4891981875985681</v>
      </c>
      <c r="I14" s="48">
        <v>39947</v>
      </c>
    </row>
    <row r="15" spans="1:9" ht="10.5">
      <c r="A15" s="12" t="s">
        <v>73</v>
      </c>
      <c r="C15" s="20">
        <v>10193</v>
      </c>
      <c r="D15" s="22">
        <v>0.539483433894358</v>
      </c>
      <c r="F15" s="20">
        <v>8701</v>
      </c>
      <c r="G15" s="22">
        <v>0.460516566105642</v>
      </c>
      <c r="I15" s="48">
        <v>18894</v>
      </c>
    </row>
    <row r="16" spans="1:9" ht="10.5">
      <c r="A16" s="12" t="s">
        <v>74</v>
      </c>
      <c r="C16" s="20">
        <v>9331</v>
      </c>
      <c r="D16" s="22">
        <v>0.5090006545930613</v>
      </c>
      <c r="F16" s="20">
        <v>9001</v>
      </c>
      <c r="G16" s="22">
        <v>0.4909993454069387</v>
      </c>
      <c r="I16" s="48">
        <v>18332</v>
      </c>
    </row>
    <row r="17" spans="1:9" ht="10.5">
      <c r="A17" s="12" t="s">
        <v>75</v>
      </c>
      <c r="C17" s="20">
        <v>15195</v>
      </c>
      <c r="D17" s="22">
        <v>0.4514394367034077</v>
      </c>
      <c r="F17" s="20">
        <v>18464</v>
      </c>
      <c r="G17" s="22">
        <v>0.5485605632965923</v>
      </c>
      <c r="I17" s="48">
        <v>33659</v>
      </c>
    </row>
    <row r="18" spans="1:9" ht="10.5">
      <c r="A18" s="12" t="s">
        <v>76</v>
      </c>
      <c r="C18" s="20">
        <v>8214</v>
      </c>
      <c r="D18" s="22">
        <v>0.4641989262503532</v>
      </c>
      <c r="F18" s="20">
        <v>9481</v>
      </c>
      <c r="G18" s="22">
        <v>0.5358010737496468</v>
      </c>
      <c r="I18" s="48">
        <v>17695</v>
      </c>
    </row>
    <row r="19" spans="1:9" ht="10.5">
      <c r="A19" s="12" t="s">
        <v>77</v>
      </c>
      <c r="C19" s="20">
        <v>7630</v>
      </c>
      <c r="D19" s="22">
        <v>0.526679091599365</v>
      </c>
      <c r="F19" s="20">
        <v>6857</v>
      </c>
      <c r="G19" s="22">
        <v>0.47332090840063507</v>
      </c>
      <c r="I19" s="48">
        <v>14487</v>
      </c>
    </row>
    <row r="20" spans="1:9" ht="10.5">
      <c r="A20" s="12" t="s">
        <v>78</v>
      </c>
      <c r="C20" s="20">
        <v>1385</v>
      </c>
      <c r="D20" s="22">
        <v>0.5794979079497908</v>
      </c>
      <c r="F20" s="20">
        <v>1005</v>
      </c>
      <c r="G20" s="22">
        <v>0.4205020920502092</v>
      </c>
      <c r="I20" s="48">
        <v>2390</v>
      </c>
    </row>
    <row r="21" spans="1:9" ht="10.5">
      <c r="A21" s="12" t="s">
        <v>79</v>
      </c>
      <c r="C21" s="20">
        <v>1436</v>
      </c>
      <c r="D21" s="22">
        <v>0.5324434556915091</v>
      </c>
      <c r="F21" s="20">
        <v>1261</v>
      </c>
      <c r="G21" s="22">
        <v>0.4675565443084909</v>
      </c>
      <c r="I21" s="48">
        <v>2697</v>
      </c>
    </row>
    <row r="22" spans="1:9" ht="10.5">
      <c r="A22" s="12" t="s">
        <v>80</v>
      </c>
      <c r="C22" s="20">
        <v>3960</v>
      </c>
      <c r="D22" s="22">
        <v>0.5509181969949917</v>
      </c>
      <c r="F22" s="20">
        <v>3228</v>
      </c>
      <c r="G22" s="22">
        <v>0.44908180300500833</v>
      </c>
      <c r="I22" s="48">
        <v>7188</v>
      </c>
    </row>
    <row r="23" spans="1:9" ht="10.5">
      <c r="A23" s="12" t="s">
        <v>81</v>
      </c>
      <c r="C23" s="20">
        <v>4100</v>
      </c>
      <c r="D23" s="22">
        <v>0.6306722042762651</v>
      </c>
      <c r="F23" s="20">
        <v>2401</v>
      </c>
      <c r="G23" s="22">
        <v>0.3693277957237348</v>
      </c>
      <c r="I23" s="48">
        <v>6501</v>
      </c>
    </row>
    <row r="24" spans="1:9" ht="10.5">
      <c r="A24" s="12" t="s">
        <v>82</v>
      </c>
      <c r="C24" s="20">
        <v>17931</v>
      </c>
      <c r="D24" s="22">
        <v>0.3842082708377973</v>
      </c>
      <c r="F24" s="20">
        <v>28739</v>
      </c>
      <c r="G24" s="22">
        <v>0.6157917291622027</v>
      </c>
      <c r="I24" s="48">
        <v>46670</v>
      </c>
    </row>
    <row r="25" spans="1:9" ht="10.5">
      <c r="A25" s="12" t="s">
        <v>83</v>
      </c>
      <c r="C25" s="20">
        <v>10469</v>
      </c>
      <c r="D25" s="22">
        <v>0.33615900844491536</v>
      </c>
      <c r="F25" s="20">
        <v>20674</v>
      </c>
      <c r="G25" s="22">
        <v>0.6638409915550846</v>
      </c>
      <c r="I25" s="48">
        <v>31143</v>
      </c>
    </row>
    <row r="26" spans="1:9" ht="10.5">
      <c r="A26" s="12" t="s">
        <v>84</v>
      </c>
      <c r="C26" s="20">
        <v>12907</v>
      </c>
      <c r="D26" s="22">
        <v>0.41837925445705026</v>
      </c>
      <c r="F26" s="20">
        <v>17943</v>
      </c>
      <c r="G26" s="22">
        <v>0.5816207455429497</v>
      </c>
      <c r="I26" s="48">
        <v>30850</v>
      </c>
    </row>
    <row r="27" spans="1:9" ht="10.5">
      <c r="A27" s="11" t="s">
        <v>85</v>
      </c>
      <c r="C27" s="17">
        <v>13332</v>
      </c>
      <c r="D27" s="18">
        <v>0.4399709590126064</v>
      </c>
      <c r="F27" s="17">
        <v>16970</v>
      </c>
      <c r="G27" s="18">
        <v>0.5600290409873936</v>
      </c>
      <c r="I27" s="11">
        <v>30302</v>
      </c>
    </row>
    <row r="28" ht="3" customHeight="1"/>
    <row r="29" spans="1:9" ht="10.5">
      <c r="A29" s="11" t="s">
        <v>86</v>
      </c>
      <c r="C29" s="13">
        <v>159791</v>
      </c>
      <c r="D29" s="23">
        <v>0.46319319838713885</v>
      </c>
      <c r="F29" s="13">
        <v>185186</v>
      </c>
      <c r="G29" s="23">
        <v>0.5368068016128611</v>
      </c>
      <c r="I29" s="11">
        <v>344977</v>
      </c>
    </row>
    <row r="31" spans="1:9" ht="9.75">
      <c r="A31" s="73" t="s">
        <v>90</v>
      </c>
      <c r="B31" s="73"/>
      <c r="C31" s="73"/>
      <c r="D31" s="73"/>
      <c r="E31" s="73"/>
      <c r="F31" s="73"/>
      <c r="G31" s="73"/>
      <c r="H31" s="73"/>
      <c r="I31" s="73"/>
    </row>
  </sheetData>
  <sheetProtection/>
  <mergeCells count="6">
    <mergeCell ref="A31:I31"/>
    <mergeCell ref="A1:I1"/>
    <mergeCell ref="A2:I2"/>
    <mergeCell ref="A3:I3"/>
    <mergeCell ref="A7:A8"/>
    <mergeCell ref="C7:I7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W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s="58" customFormat="1" ht="15">
      <c r="A1" s="74" t="s">
        <v>140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="58" customFormat="1" ht="9.75"/>
    <row r="7" spans="2:23" ht="10.5">
      <c r="B7" s="11" t="s">
        <v>99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127</v>
      </c>
      <c r="S7" s="15" t="s">
        <v>128</v>
      </c>
      <c r="T7" s="15" t="s">
        <v>129</v>
      </c>
      <c r="U7" s="14" t="s">
        <v>85</v>
      </c>
      <c r="W7" s="14" t="s">
        <v>130</v>
      </c>
    </row>
    <row r="8" ht="3" customHeight="1"/>
    <row r="9" spans="1:23" ht="10.5">
      <c r="A9" s="85" t="s">
        <v>131</v>
      </c>
      <c r="B9" s="29" t="s">
        <v>104</v>
      </c>
      <c r="D9" s="20">
        <v>46</v>
      </c>
      <c r="E9" s="20">
        <v>99</v>
      </c>
      <c r="F9" s="20">
        <v>42</v>
      </c>
      <c r="G9" s="20">
        <v>113</v>
      </c>
      <c r="H9" s="20">
        <v>296</v>
      </c>
      <c r="I9" s="20">
        <v>199</v>
      </c>
      <c r="J9" s="20">
        <v>230</v>
      </c>
      <c r="K9" s="20">
        <v>421</v>
      </c>
      <c r="L9" s="20">
        <v>120</v>
      </c>
      <c r="M9" s="20">
        <v>138</v>
      </c>
      <c r="N9" s="20">
        <v>16</v>
      </c>
      <c r="O9" s="20">
        <v>17</v>
      </c>
      <c r="P9" s="20">
        <v>90</v>
      </c>
      <c r="Q9" s="20">
        <v>36</v>
      </c>
      <c r="R9" s="20">
        <v>371</v>
      </c>
      <c r="S9" s="20">
        <v>256</v>
      </c>
      <c r="T9" s="20">
        <v>202</v>
      </c>
      <c r="U9" s="30">
        <v>174</v>
      </c>
      <c r="W9" s="48">
        <v>2866</v>
      </c>
    </row>
    <row r="10" spans="1:23" ht="10.5">
      <c r="A10" s="86"/>
      <c r="B10" s="29" t="s">
        <v>105</v>
      </c>
      <c r="D10" s="20">
        <v>129</v>
      </c>
      <c r="E10" s="20">
        <v>148</v>
      </c>
      <c r="F10" s="20">
        <v>83</v>
      </c>
      <c r="G10" s="20">
        <v>148</v>
      </c>
      <c r="H10" s="20">
        <v>556</v>
      </c>
      <c r="I10" s="20">
        <v>393</v>
      </c>
      <c r="J10" s="20">
        <v>239</v>
      </c>
      <c r="K10" s="20">
        <v>551</v>
      </c>
      <c r="L10" s="20">
        <v>170</v>
      </c>
      <c r="M10" s="20">
        <v>186</v>
      </c>
      <c r="N10" s="20">
        <v>40</v>
      </c>
      <c r="O10" s="20">
        <v>48</v>
      </c>
      <c r="P10" s="20">
        <v>90</v>
      </c>
      <c r="Q10" s="20">
        <v>74</v>
      </c>
      <c r="R10" s="20">
        <v>732</v>
      </c>
      <c r="S10" s="20">
        <v>283</v>
      </c>
      <c r="T10" s="20">
        <v>402</v>
      </c>
      <c r="U10" s="30">
        <v>266</v>
      </c>
      <c r="W10" s="48">
        <v>4538</v>
      </c>
    </row>
    <row r="11" spans="1:23" ht="21">
      <c r="A11" s="86"/>
      <c r="B11" s="29" t="s">
        <v>106</v>
      </c>
      <c r="D11" s="20">
        <v>571</v>
      </c>
      <c r="E11" s="20">
        <v>860</v>
      </c>
      <c r="F11" s="20">
        <v>579</v>
      </c>
      <c r="G11" s="20">
        <v>1113</v>
      </c>
      <c r="H11" s="20">
        <v>3484</v>
      </c>
      <c r="I11" s="20">
        <v>2204</v>
      </c>
      <c r="J11" s="20">
        <v>1652</v>
      </c>
      <c r="K11" s="20">
        <v>2334</v>
      </c>
      <c r="L11" s="20">
        <v>1548</v>
      </c>
      <c r="M11" s="20">
        <v>1386</v>
      </c>
      <c r="N11" s="20">
        <v>177</v>
      </c>
      <c r="O11" s="20">
        <v>182</v>
      </c>
      <c r="P11" s="20">
        <v>650</v>
      </c>
      <c r="Q11" s="20">
        <v>402</v>
      </c>
      <c r="R11" s="20">
        <v>3482</v>
      </c>
      <c r="S11" s="20">
        <v>1604</v>
      </c>
      <c r="T11" s="20">
        <v>2873</v>
      </c>
      <c r="U11" s="30">
        <v>3325</v>
      </c>
      <c r="W11" s="48">
        <v>28426</v>
      </c>
    </row>
    <row r="12" spans="1:23" ht="21">
      <c r="A12" s="86"/>
      <c r="B12" s="29" t="s">
        <v>107</v>
      </c>
      <c r="D12" s="20">
        <v>23</v>
      </c>
      <c r="E12" s="20">
        <v>38</v>
      </c>
      <c r="F12" s="20">
        <v>12</v>
      </c>
      <c r="G12" s="20">
        <v>18</v>
      </c>
      <c r="H12" s="20">
        <v>324</v>
      </c>
      <c r="I12" s="20">
        <v>30</v>
      </c>
      <c r="J12" s="20">
        <v>30</v>
      </c>
      <c r="K12" s="20">
        <v>44</v>
      </c>
      <c r="L12" s="20">
        <v>5</v>
      </c>
      <c r="M12" s="20">
        <v>13</v>
      </c>
      <c r="N12" s="20">
        <v>3</v>
      </c>
      <c r="O12" s="20">
        <v>5</v>
      </c>
      <c r="P12" s="20">
        <v>8</v>
      </c>
      <c r="Q12" s="20">
        <v>2</v>
      </c>
      <c r="R12" s="20">
        <v>114</v>
      </c>
      <c r="S12" s="20">
        <v>21</v>
      </c>
      <c r="T12" s="20">
        <v>95</v>
      </c>
      <c r="U12" s="30">
        <v>14</v>
      </c>
      <c r="W12" s="48">
        <v>799</v>
      </c>
    </row>
    <row r="13" spans="1:23" ht="10.5">
      <c r="A13" s="86"/>
      <c r="B13" s="29" t="s">
        <v>108</v>
      </c>
      <c r="D13" s="20">
        <v>0</v>
      </c>
      <c r="E13" s="20">
        <v>0</v>
      </c>
      <c r="F13" s="20">
        <v>0</v>
      </c>
      <c r="G13" s="20">
        <v>2</v>
      </c>
      <c r="H13" s="20">
        <v>0</v>
      </c>
      <c r="I13" s="20">
        <v>1</v>
      </c>
      <c r="J13" s="20">
        <v>0</v>
      </c>
      <c r="K13" s="20">
        <v>3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7</v>
      </c>
      <c r="R13" s="20">
        <v>1</v>
      </c>
      <c r="S13" s="20">
        <v>1</v>
      </c>
      <c r="T13" s="20">
        <v>8</v>
      </c>
      <c r="U13" s="30">
        <v>0</v>
      </c>
      <c r="W13" s="48">
        <v>23</v>
      </c>
    </row>
    <row r="14" spans="1:23" ht="10.5">
      <c r="A14" s="86"/>
      <c r="B14" s="29" t="s">
        <v>109</v>
      </c>
      <c r="D14" s="20">
        <v>141</v>
      </c>
      <c r="E14" s="20">
        <v>233</v>
      </c>
      <c r="F14" s="20">
        <v>171</v>
      </c>
      <c r="G14" s="20">
        <v>363</v>
      </c>
      <c r="H14" s="20">
        <v>607</v>
      </c>
      <c r="I14" s="20">
        <v>189</v>
      </c>
      <c r="J14" s="20">
        <v>394</v>
      </c>
      <c r="K14" s="20">
        <v>697</v>
      </c>
      <c r="L14" s="20">
        <v>170</v>
      </c>
      <c r="M14" s="20">
        <v>242</v>
      </c>
      <c r="N14" s="20">
        <v>53</v>
      </c>
      <c r="O14" s="20">
        <v>118</v>
      </c>
      <c r="P14" s="20">
        <v>93</v>
      </c>
      <c r="Q14" s="20">
        <v>1249</v>
      </c>
      <c r="R14" s="20">
        <v>721</v>
      </c>
      <c r="S14" s="20">
        <v>701</v>
      </c>
      <c r="T14" s="20">
        <v>642</v>
      </c>
      <c r="U14" s="30">
        <v>1016</v>
      </c>
      <c r="W14" s="48">
        <v>7800</v>
      </c>
    </row>
    <row r="15" spans="1:23" ht="21">
      <c r="A15" s="86"/>
      <c r="B15" s="29" t="s">
        <v>110</v>
      </c>
      <c r="D15" s="20">
        <v>0</v>
      </c>
      <c r="E15" s="20">
        <v>1</v>
      </c>
      <c r="F15" s="20">
        <v>7</v>
      </c>
      <c r="G15" s="20">
        <v>8</v>
      </c>
      <c r="H15" s="20">
        <v>13</v>
      </c>
      <c r="I15" s="20">
        <v>1</v>
      </c>
      <c r="J15" s="20">
        <v>1</v>
      </c>
      <c r="K15" s="20">
        <v>1</v>
      </c>
      <c r="L15" s="20">
        <v>10</v>
      </c>
      <c r="M15" s="20">
        <v>1</v>
      </c>
      <c r="N15" s="20">
        <v>0</v>
      </c>
      <c r="O15" s="20">
        <v>0</v>
      </c>
      <c r="P15" s="20">
        <v>1</v>
      </c>
      <c r="Q15" s="20">
        <v>0</v>
      </c>
      <c r="R15" s="20">
        <v>19</v>
      </c>
      <c r="S15" s="20">
        <v>1</v>
      </c>
      <c r="T15" s="20">
        <v>4</v>
      </c>
      <c r="U15" s="30">
        <v>1</v>
      </c>
      <c r="W15" s="48">
        <v>69</v>
      </c>
    </row>
    <row r="16" spans="1:23" ht="10.5">
      <c r="A16" s="86"/>
      <c r="B16" s="29" t="s">
        <v>111</v>
      </c>
      <c r="D16" s="20">
        <v>436</v>
      </c>
      <c r="E16" s="20">
        <v>229</v>
      </c>
      <c r="F16" s="20">
        <v>155</v>
      </c>
      <c r="G16" s="20">
        <v>380</v>
      </c>
      <c r="H16" s="20">
        <v>1077</v>
      </c>
      <c r="I16" s="20">
        <v>588</v>
      </c>
      <c r="J16" s="20">
        <v>505</v>
      </c>
      <c r="K16" s="20">
        <v>601</v>
      </c>
      <c r="L16" s="20">
        <v>339</v>
      </c>
      <c r="M16" s="20">
        <v>362</v>
      </c>
      <c r="N16" s="20">
        <v>71</v>
      </c>
      <c r="O16" s="20">
        <v>123</v>
      </c>
      <c r="P16" s="20">
        <v>281</v>
      </c>
      <c r="Q16" s="20">
        <v>189</v>
      </c>
      <c r="R16" s="20">
        <v>1169</v>
      </c>
      <c r="S16" s="20">
        <v>818</v>
      </c>
      <c r="T16" s="20">
        <v>625</v>
      </c>
      <c r="U16" s="30">
        <v>564</v>
      </c>
      <c r="W16" s="48">
        <v>8512</v>
      </c>
    </row>
    <row r="17" spans="1:23" ht="10.5">
      <c r="A17" s="86"/>
      <c r="B17" s="29" t="s">
        <v>112</v>
      </c>
      <c r="D17" s="20">
        <v>8</v>
      </c>
      <c r="E17" s="20">
        <v>19</v>
      </c>
      <c r="F17" s="20">
        <v>16</v>
      </c>
      <c r="G17" s="20">
        <v>23</v>
      </c>
      <c r="H17" s="20">
        <v>64</v>
      </c>
      <c r="I17" s="20">
        <v>26</v>
      </c>
      <c r="J17" s="20">
        <v>22</v>
      </c>
      <c r="K17" s="20">
        <v>26</v>
      </c>
      <c r="L17" s="20">
        <v>22</v>
      </c>
      <c r="M17" s="20">
        <v>29</v>
      </c>
      <c r="N17" s="20">
        <v>12</v>
      </c>
      <c r="O17" s="20">
        <v>102</v>
      </c>
      <c r="P17" s="20">
        <v>9</v>
      </c>
      <c r="Q17" s="20">
        <v>7</v>
      </c>
      <c r="R17" s="20">
        <v>63</v>
      </c>
      <c r="S17" s="20">
        <v>22</v>
      </c>
      <c r="T17" s="20">
        <v>25</v>
      </c>
      <c r="U17" s="30">
        <v>32</v>
      </c>
      <c r="W17" s="48">
        <v>527</v>
      </c>
    </row>
    <row r="18" spans="1:23" ht="10.5">
      <c r="A18" s="86"/>
      <c r="B18" s="29" t="s">
        <v>113</v>
      </c>
      <c r="D18" s="20">
        <v>341</v>
      </c>
      <c r="E18" s="20">
        <v>286</v>
      </c>
      <c r="F18" s="20">
        <v>221</v>
      </c>
      <c r="G18" s="20">
        <v>280</v>
      </c>
      <c r="H18" s="20">
        <v>947</v>
      </c>
      <c r="I18" s="20">
        <v>536</v>
      </c>
      <c r="J18" s="20">
        <v>464</v>
      </c>
      <c r="K18" s="20">
        <v>668</v>
      </c>
      <c r="L18" s="20">
        <v>347</v>
      </c>
      <c r="M18" s="20">
        <v>151</v>
      </c>
      <c r="N18" s="20">
        <v>70</v>
      </c>
      <c r="O18" s="20">
        <v>77</v>
      </c>
      <c r="P18" s="20">
        <v>104</v>
      </c>
      <c r="Q18" s="20">
        <v>175</v>
      </c>
      <c r="R18" s="20">
        <v>685</v>
      </c>
      <c r="S18" s="20">
        <v>266</v>
      </c>
      <c r="T18" s="20">
        <v>590</v>
      </c>
      <c r="U18" s="30">
        <v>414</v>
      </c>
      <c r="W18" s="48">
        <v>6622</v>
      </c>
    </row>
    <row r="19" spans="1:23" ht="10.5">
      <c r="A19" s="86"/>
      <c r="B19" s="29" t="s">
        <v>114</v>
      </c>
      <c r="D19" s="20">
        <v>839</v>
      </c>
      <c r="E19" s="20">
        <v>543</v>
      </c>
      <c r="F19" s="20">
        <v>325</v>
      </c>
      <c r="G19" s="20">
        <v>470</v>
      </c>
      <c r="H19" s="20">
        <v>1372</v>
      </c>
      <c r="I19" s="20">
        <v>778</v>
      </c>
      <c r="J19" s="20">
        <v>909</v>
      </c>
      <c r="K19" s="20">
        <v>1087</v>
      </c>
      <c r="L19" s="20">
        <v>845</v>
      </c>
      <c r="M19" s="20">
        <v>750</v>
      </c>
      <c r="N19" s="20">
        <v>201</v>
      </c>
      <c r="O19" s="20">
        <v>212</v>
      </c>
      <c r="P19" s="20">
        <v>345</v>
      </c>
      <c r="Q19" s="20">
        <v>376</v>
      </c>
      <c r="R19" s="20">
        <v>795</v>
      </c>
      <c r="S19" s="20">
        <v>578</v>
      </c>
      <c r="T19" s="20">
        <v>916</v>
      </c>
      <c r="U19" s="30">
        <v>496</v>
      </c>
      <c r="W19" s="48">
        <v>11837</v>
      </c>
    </row>
    <row r="20" spans="1:23" ht="10.5">
      <c r="A20" s="86"/>
      <c r="B20" s="29" t="s">
        <v>115</v>
      </c>
      <c r="D20" s="20">
        <v>65</v>
      </c>
      <c r="E20" s="20">
        <v>102</v>
      </c>
      <c r="F20" s="20">
        <v>59</v>
      </c>
      <c r="G20" s="20">
        <v>128</v>
      </c>
      <c r="H20" s="20">
        <v>411</v>
      </c>
      <c r="I20" s="20">
        <v>218</v>
      </c>
      <c r="J20" s="20">
        <v>164</v>
      </c>
      <c r="K20" s="20">
        <v>353</v>
      </c>
      <c r="L20" s="20">
        <v>203</v>
      </c>
      <c r="M20" s="20">
        <v>188</v>
      </c>
      <c r="N20" s="20">
        <v>36</v>
      </c>
      <c r="O20" s="20">
        <v>32</v>
      </c>
      <c r="P20" s="20">
        <v>99</v>
      </c>
      <c r="Q20" s="20">
        <v>38</v>
      </c>
      <c r="R20" s="20">
        <v>342</v>
      </c>
      <c r="S20" s="20">
        <v>175</v>
      </c>
      <c r="T20" s="20">
        <v>291</v>
      </c>
      <c r="U20" s="30">
        <v>314</v>
      </c>
      <c r="W20" s="48">
        <v>3218</v>
      </c>
    </row>
    <row r="21" spans="1:23" ht="10.5">
      <c r="A21" s="86"/>
      <c r="B21" s="29" t="s">
        <v>116</v>
      </c>
      <c r="D21" s="20">
        <v>870</v>
      </c>
      <c r="E21" s="20">
        <v>1838</v>
      </c>
      <c r="F21" s="20">
        <v>534</v>
      </c>
      <c r="G21" s="20">
        <v>1022</v>
      </c>
      <c r="H21" s="20">
        <v>3223</v>
      </c>
      <c r="I21" s="20">
        <v>1149</v>
      </c>
      <c r="J21" s="20">
        <v>1269</v>
      </c>
      <c r="K21" s="20">
        <v>1948</v>
      </c>
      <c r="L21" s="20">
        <v>1102</v>
      </c>
      <c r="M21" s="20">
        <v>1294</v>
      </c>
      <c r="N21" s="20">
        <v>215</v>
      </c>
      <c r="O21" s="20">
        <v>117</v>
      </c>
      <c r="P21" s="20">
        <v>546</v>
      </c>
      <c r="Q21" s="20">
        <v>493</v>
      </c>
      <c r="R21" s="20">
        <v>1987</v>
      </c>
      <c r="S21" s="20">
        <v>725</v>
      </c>
      <c r="T21" s="20">
        <v>807</v>
      </c>
      <c r="U21" s="30">
        <v>1069</v>
      </c>
      <c r="W21" s="48">
        <v>20208</v>
      </c>
    </row>
    <row r="22" spans="1:23" ht="10.5">
      <c r="A22" s="86"/>
      <c r="B22" s="29" t="s">
        <v>117</v>
      </c>
      <c r="D22" s="20">
        <v>78</v>
      </c>
      <c r="E22" s="20">
        <v>83</v>
      </c>
      <c r="F22" s="20">
        <v>59</v>
      </c>
      <c r="G22" s="20">
        <v>190</v>
      </c>
      <c r="H22" s="20">
        <v>302</v>
      </c>
      <c r="I22" s="20">
        <v>297</v>
      </c>
      <c r="J22" s="20">
        <v>229</v>
      </c>
      <c r="K22" s="20">
        <v>305</v>
      </c>
      <c r="L22" s="20">
        <v>195</v>
      </c>
      <c r="M22" s="20">
        <v>128</v>
      </c>
      <c r="N22" s="20">
        <v>49</v>
      </c>
      <c r="O22" s="20">
        <v>36</v>
      </c>
      <c r="P22" s="20">
        <v>113</v>
      </c>
      <c r="Q22" s="20">
        <v>64</v>
      </c>
      <c r="R22" s="20">
        <v>327</v>
      </c>
      <c r="S22" s="20">
        <v>308</v>
      </c>
      <c r="T22" s="20">
        <v>262</v>
      </c>
      <c r="U22" s="30">
        <v>267</v>
      </c>
      <c r="W22" s="48">
        <v>3292</v>
      </c>
    </row>
    <row r="23" spans="1:23" ht="10.5">
      <c r="A23" s="86"/>
      <c r="B23" s="29" t="s">
        <v>118</v>
      </c>
      <c r="D23" s="20">
        <v>17</v>
      </c>
      <c r="E23" s="20">
        <v>7</v>
      </c>
      <c r="F23" s="20">
        <v>8</v>
      </c>
      <c r="G23" s="20">
        <v>28</v>
      </c>
      <c r="H23" s="20">
        <v>56</v>
      </c>
      <c r="I23" s="20">
        <v>8</v>
      </c>
      <c r="J23" s="20">
        <v>20</v>
      </c>
      <c r="K23" s="20">
        <v>27</v>
      </c>
      <c r="L23" s="20">
        <v>30</v>
      </c>
      <c r="M23" s="20">
        <v>18</v>
      </c>
      <c r="N23" s="20">
        <v>3</v>
      </c>
      <c r="O23" s="20">
        <v>2</v>
      </c>
      <c r="P23" s="20">
        <v>8</v>
      </c>
      <c r="Q23" s="20">
        <v>3</v>
      </c>
      <c r="R23" s="20">
        <v>81</v>
      </c>
      <c r="S23" s="20">
        <v>28</v>
      </c>
      <c r="T23" s="20">
        <v>27</v>
      </c>
      <c r="U23" s="30">
        <v>66</v>
      </c>
      <c r="W23" s="48">
        <v>437</v>
      </c>
    </row>
    <row r="24" spans="1:23" ht="10.5">
      <c r="A24" s="86"/>
      <c r="B24" s="29" t="s">
        <v>119</v>
      </c>
      <c r="D24" s="20">
        <v>236</v>
      </c>
      <c r="E24" s="20">
        <v>430</v>
      </c>
      <c r="F24" s="20">
        <v>332</v>
      </c>
      <c r="G24" s="20">
        <v>558</v>
      </c>
      <c r="H24" s="20">
        <v>1826</v>
      </c>
      <c r="I24" s="20">
        <v>630</v>
      </c>
      <c r="J24" s="20">
        <v>558</v>
      </c>
      <c r="K24" s="20">
        <v>1585</v>
      </c>
      <c r="L24" s="20">
        <v>639</v>
      </c>
      <c r="M24" s="20">
        <v>656</v>
      </c>
      <c r="N24" s="20">
        <v>62</v>
      </c>
      <c r="O24" s="20">
        <v>60</v>
      </c>
      <c r="P24" s="20">
        <v>349</v>
      </c>
      <c r="Q24" s="20">
        <v>127</v>
      </c>
      <c r="R24" s="20">
        <v>1209</v>
      </c>
      <c r="S24" s="20">
        <v>2023</v>
      </c>
      <c r="T24" s="20">
        <v>1062</v>
      </c>
      <c r="U24" s="30">
        <v>807</v>
      </c>
      <c r="W24" s="48">
        <v>13149</v>
      </c>
    </row>
    <row r="25" spans="1:23" ht="10.5">
      <c r="A25" s="86"/>
      <c r="B25" s="29" t="s">
        <v>120</v>
      </c>
      <c r="D25" s="20">
        <v>922</v>
      </c>
      <c r="E25" s="20">
        <v>1430</v>
      </c>
      <c r="F25" s="20">
        <v>621</v>
      </c>
      <c r="G25" s="20">
        <v>1280</v>
      </c>
      <c r="H25" s="20">
        <v>3741</v>
      </c>
      <c r="I25" s="20">
        <v>2192</v>
      </c>
      <c r="J25" s="20">
        <v>1874</v>
      </c>
      <c r="K25" s="20">
        <v>2958</v>
      </c>
      <c r="L25" s="20">
        <v>1869</v>
      </c>
      <c r="M25" s="20">
        <v>1580</v>
      </c>
      <c r="N25" s="20">
        <v>235</v>
      </c>
      <c r="O25" s="20">
        <v>275</v>
      </c>
      <c r="P25" s="20">
        <v>876</v>
      </c>
      <c r="Q25" s="20">
        <v>527</v>
      </c>
      <c r="R25" s="20">
        <v>3718</v>
      </c>
      <c r="S25" s="20">
        <v>1596</v>
      </c>
      <c r="T25" s="20">
        <v>2851</v>
      </c>
      <c r="U25" s="30">
        <v>3204</v>
      </c>
      <c r="W25" s="48">
        <v>31749</v>
      </c>
    </row>
    <row r="26" spans="1:23" ht="10.5">
      <c r="A26" s="86"/>
      <c r="B26" s="29" t="s">
        <v>121</v>
      </c>
      <c r="D26" s="20">
        <v>146</v>
      </c>
      <c r="E26" s="20">
        <v>248</v>
      </c>
      <c r="F26" s="20">
        <v>111</v>
      </c>
      <c r="G26" s="20">
        <v>225</v>
      </c>
      <c r="H26" s="20">
        <v>649</v>
      </c>
      <c r="I26" s="20">
        <v>277</v>
      </c>
      <c r="J26" s="20">
        <v>206</v>
      </c>
      <c r="K26" s="20">
        <v>479</v>
      </c>
      <c r="L26" s="20">
        <v>148</v>
      </c>
      <c r="M26" s="20">
        <v>135</v>
      </c>
      <c r="N26" s="20">
        <v>61</v>
      </c>
      <c r="O26" s="20">
        <v>113</v>
      </c>
      <c r="P26" s="20">
        <v>56</v>
      </c>
      <c r="Q26" s="20">
        <v>79</v>
      </c>
      <c r="R26" s="20">
        <v>714</v>
      </c>
      <c r="S26" s="20">
        <v>279</v>
      </c>
      <c r="T26" s="20">
        <v>315</v>
      </c>
      <c r="U26" s="30">
        <v>439</v>
      </c>
      <c r="W26" s="48">
        <v>4680</v>
      </c>
    </row>
    <row r="27" spans="1:23" ht="10.5">
      <c r="A27" s="86"/>
      <c r="B27" s="29" t="s">
        <v>122</v>
      </c>
      <c r="D27" s="20">
        <v>456</v>
      </c>
      <c r="E27" s="20">
        <v>419</v>
      </c>
      <c r="F27" s="20">
        <v>238</v>
      </c>
      <c r="G27" s="20">
        <v>527</v>
      </c>
      <c r="H27" s="20">
        <v>1328</v>
      </c>
      <c r="I27" s="20">
        <v>651</v>
      </c>
      <c r="J27" s="20">
        <v>609</v>
      </c>
      <c r="K27" s="20">
        <v>936</v>
      </c>
      <c r="L27" s="20">
        <v>694</v>
      </c>
      <c r="M27" s="20">
        <v>526</v>
      </c>
      <c r="N27" s="20">
        <v>131</v>
      </c>
      <c r="O27" s="20">
        <v>83</v>
      </c>
      <c r="P27" s="20">
        <v>311</v>
      </c>
      <c r="Q27" s="20">
        <v>158</v>
      </c>
      <c r="R27" s="20">
        <v>1001</v>
      </c>
      <c r="S27" s="20">
        <v>667</v>
      </c>
      <c r="T27" s="20">
        <v>803</v>
      </c>
      <c r="U27" s="30">
        <v>661</v>
      </c>
      <c r="W27" s="48">
        <v>10199</v>
      </c>
    </row>
    <row r="28" spans="1:23" ht="10.5">
      <c r="A28" s="86"/>
      <c r="B28" s="29" t="s">
        <v>123</v>
      </c>
      <c r="D28" s="20">
        <v>116</v>
      </c>
      <c r="E28" s="20">
        <v>181</v>
      </c>
      <c r="F28" s="20">
        <v>90</v>
      </c>
      <c r="G28" s="20">
        <v>119</v>
      </c>
      <c r="H28" s="20">
        <v>431</v>
      </c>
      <c r="I28" s="20">
        <v>147</v>
      </c>
      <c r="J28" s="20">
        <v>123</v>
      </c>
      <c r="K28" s="20">
        <v>251</v>
      </c>
      <c r="L28" s="20">
        <v>92</v>
      </c>
      <c r="M28" s="20">
        <v>85</v>
      </c>
      <c r="N28" s="20">
        <v>10</v>
      </c>
      <c r="O28" s="20">
        <v>13</v>
      </c>
      <c r="P28" s="20">
        <v>61</v>
      </c>
      <c r="Q28" s="20">
        <v>59</v>
      </c>
      <c r="R28" s="20">
        <v>850</v>
      </c>
      <c r="S28" s="20">
        <v>332</v>
      </c>
      <c r="T28" s="20">
        <v>343</v>
      </c>
      <c r="U28" s="30">
        <v>423</v>
      </c>
      <c r="W28" s="48">
        <v>3726</v>
      </c>
    </row>
    <row r="29" spans="1:23" ht="10.5">
      <c r="A29" s="86"/>
      <c r="B29" s="28" t="s">
        <v>124</v>
      </c>
      <c r="D29" s="17">
        <v>161</v>
      </c>
      <c r="E29" s="17">
        <v>246</v>
      </c>
      <c r="F29" s="17">
        <v>179</v>
      </c>
      <c r="G29" s="17">
        <v>283</v>
      </c>
      <c r="H29" s="17">
        <v>803</v>
      </c>
      <c r="I29" s="17">
        <v>337</v>
      </c>
      <c r="J29" s="17">
        <v>254</v>
      </c>
      <c r="K29" s="17">
        <v>540</v>
      </c>
      <c r="L29" s="17">
        <v>223</v>
      </c>
      <c r="M29" s="17">
        <v>181</v>
      </c>
      <c r="N29" s="17">
        <v>16</v>
      </c>
      <c r="O29" s="17">
        <v>16</v>
      </c>
      <c r="P29" s="17">
        <v>94</v>
      </c>
      <c r="Q29" s="17">
        <v>97</v>
      </c>
      <c r="R29" s="17">
        <v>497</v>
      </c>
      <c r="S29" s="17">
        <v>351</v>
      </c>
      <c r="T29" s="17">
        <v>378</v>
      </c>
      <c r="U29" s="16">
        <v>348</v>
      </c>
      <c r="W29" s="11">
        <v>5004</v>
      </c>
    </row>
    <row r="30" ht="3" customHeight="1">
      <c r="A30" s="86"/>
    </row>
    <row r="31" spans="1:23" ht="10.5">
      <c r="A31" s="91"/>
      <c r="B31" s="27" t="s">
        <v>86</v>
      </c>
      <c r="D31" s="13">
        <v>5601</v>
      </c>
      <c r="E31" s="13">
        <v>7440</v>
      </c>
      <c r="F31" s="13">
        <v>3842</v>
      </c>
      <c r="G31" s="13">
        <v>7278</v>
      </c>
      <c r="H31" s="13">
        <v>21510</v>
      </c>
      <c r="I31" s="13">
        <v>10851</v>
      </c>
      <c r="J31" s="13">
        <v>9752</v>
      </c>
      <c r="K31" s="13">
        <v>15815</v>
      </c>
      <c r="L31" s="13">
        <v>8771</v>
      </c>
      <c r="M31" s="13">
        <v>8049</v>
      </c>
      <c r="N31" s="13">
        <v>1461</v>
      </c>
      <c r="O31" s="13">
        <v>1631</v>
      </c>
      <c r="P31" s="13">
        <v>4184</v>
      </c>
      <c r="Q31" s="13">
        <v>4162</v>
      </c>
      <c r="R31" s="13">
        <v>18878</v>
      </c>
      <c r="S31" s="13">
        <v>11035</v>
      </c>
      <c r="T31" s="13">
        <v>13521</v>
      </c>
      <c r="U31" s="11">
        <v>13900</v>
      </c>
      <c r="W31" s="11">
        <v>167681</v>
      </c>
    </row>
    <row r="34" spans="2:23" ht="10.5">
      <c r="B34" s="11" t="s">
        <v>99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81</v>
      </c>
      <c r="R34" s="15" t="s">
        <v>127</v>
      </c>
      <c r="S34" s="15" t="s">
        <v>128</v>
      </c>
      <c r="T34" s="15" t="s">
        <v>129</v>
      </c>
      <c r="U34" s="14" t="s">
        <v>85</v>
      </c>
      <c r="W34" s="14" t="s">
        <v>130</v>
      </c>
    </row>
    <row r="35" ht="3" customHeight="1"/>
    <row r="36" spans="1:23" ht="10.5">
      <c r="A36" s="85" t="s">
        <v>133</v>
      </c>
      <c r="B36" s="29" t="s">
        <v>104</v>
      </c>
      <c r="D36" s="20">
        <v>12</v>
      </c>
      <c r="E36" s="20">
        <v>26</v>
      </c>
      <c r="F36" s="20">
        <v>11</v>
      </c>
      <c r="G36" s="20">
        <v>43</v>
      </c>
      <c r="H36" s="20">
        <v>72</v>
      </c>
      <c r="I36" s="20">
        <v>72</v>
      </c>
      <c r="J36" s="20">
        <v>80</v>
      </c>
      <c r="K36" s="20">
        <v>110</v>
      </c>
      <c r="L36" s="20">
        <v>99</v>
      </c>
      <c r="M36" s="20">
        <v>28</v>
      </c>
      <c r="N36" s="20">
        <v>8</v>
      </c>
      <c r="O36" s="20">
        <v>6</v>
      </c>
      <c r="P36" s="20">
        <v>28</v>
      </c>
      <c r="Q36" s="20">
        <v>13</v>
      </c>
      <c r="R36" s="20">
        <v>154</v>
      </c>
      <c r="S36" s="20">
        <v>110</v>
      </c>
      <c r="T36" s="20">
        <v>95</v>
      </c>
      <c r="U36" s="30">
        <v>100</v>
      </c>
      <c r="W36" s="48">
        <v>1067</v>
      </c>
    </row>
    <row r="37" spans="1:23" ht="10.5">
      <c r="A37" s="86"/>
      <c r="B37" s="29" t="s">
        <v>105</v>
      </c>
      <c r="D37" s="20">
        <v>26</v>
      </c>
      <c r="E37" s="20">
        <v>75</v>
      </c>
      <c r="F37" s="20">
        <v>17</v>
      </c>
      <c r="G37" s="20">
        <v>59</v>
      </c>
      <c r="H37" s="20">
        <v>162</v>
      </c>
      <c r="I37" s="20">
        <v>101</v>
      </c>
      <c r="J37" s="20">
        <v>70</v>
      </c>
      <c r="K37" s="20">
        <v>150</v>
      </c>
      <c r="L37" s="20">
        <v>64</v>
      </c>
      <c r="M37" s="20">
        <v>58</v>
      </c>
      <c r="N37" s="20">
        <v>16</v>
      </c>
      <c r="O37" s="20">
        <v>19</v>
      </c>
      <c r="P37" s="20">
        <v>17</v>
      </c>
      <c r="Q37" s="20">
        <v>51</v>
      </c>
      <c r="R37" s="20">
        <v>335</v>
      </c>
      <c r="S37" s="20">
        <v>190</v>
      </c>
      <c r="T37" s="20">
        <v>132</v>
      </c>
      <c r="U37" s="30">
        <v>112</v>
      </c>
      <c r="W37" s="48">
        <v>1654</v>
      </c>
    </row>
    <row r="38" spans="1:23" ht="21">
      <c r="A38" s="86"/>
      <c r="B38" s="29" t="s">
        <v>106</v>
      </c>
      <c r="D38" s="20">
        <v>266</v>
      </c>
      <c r="E38" s="20">
        <v>578</v>
      </c>
      <c r="F38" s="20">
        <v>168</v>
      </c>
      <c r="G38" s="20">
        <v>528</v>
      </c>
      <c r="H38" s="20">
        <v>1251</v>
      </c>
      <c r="I38" s="20">
        <v>599</v>
      </c>
      <c r="J38" s="20">
        <v>711</v>
      </c>
      <c r="K38" s="20">
        <v>1207</v>
      </c>
      <c r="L38" s="20">
        <v>536</v>
      </c>
      <c r="M38" s="20">
        <v>424</v>
      </c>
      <c r="N38" s="20">
        <v>69</v>
      </c>
      <c r="O38" s="20">
        <v>78</v>
      </c>
      <c r="P38" s="20">
        <v>162</v>
      </c>
      <c r="Q38" s="20">
        <v>121</v>
      </c>
      <c r="R38" s="20">
        <v>1738</v>
      </c>
      <c r="S38" s="20">
        <v>1028</v>
      </c>
      <c r="T38" s="20">
        <v>1324</v>
      </c>
      <c r="U38" s="30">
        <v>1191</v>
      </c>
      <c r="W38" s="48">
        <v>11979</v>
      </c>
    </row>
    <row r="39" spans="1:23" ht="21">
      <c r="A39" s="86"/>
      <c r="B39" s="29" t="s">
        <v>107</v>
      </c>
      <c r="D39" s="20">
        <v>4</v>
      </c>
      <c r="E39" s="20">
        <v>2</v>
      </c>
      <c r="F39" s="20">
        <v>0</v>
      </c>
      <c r="G39" s="20">
        <v>1</v>
      </c>
      <c r="H39" s="20">
        <v>10</v>
      </c>
      <c r="I39" s="20">
        <v>3</v>
      </c>
      <c r="J39" s="20">
        <v>0</v>
      </c>
      <c r="K39" s="20">
        <v>0</v>
      </c>
      <c r="L39" s="20">
        <v>5</v>
      </c>
      <c r="M39" s="20">
        <v>1</v>
      </c>
      <c r="N39" s="20">
        <v>0</v>
      </c>
      <c r="O39" s="20">
        <v>2</v>
      </c>
      <c r="P39" s="20">
        <v>0</v>
      </c>
      <c r="Q39" s="20">
        <v>0</v>
      </c>
      <c r="R39" s="20">
        <v>12</v>
      </c>
      <c r="S39" s="20">
        <v>11</v>
      </c>
      <c r="T39" s="20">
        <v>82</v>
      </c>
      <c r="U39" s="30">
        <v>1</v>
      </c>
      <c r="W39" s="48">
        <v>134</v>
      </c>
    </row>
    <row r="40" spans="1:23" ht="10.5">
      <c r="A40" s="86"/>
      <c r="B40" s="29" t="s">
        <v>108</v>
      </c>
      <c r="D40" s="20">
        <v>0</v>
      </c>
      <c r="E40" s="20">
        <v>1</v>
      </c>
      <c r="F40" s="20">
        <v>0</v>
      </c>
      <c r="G40" s="20">
        <v>0</v>
      </c>
      <c r="H40" s="20">
        <v>0</v>
      </c>
      <c r="I40" s="20">
        <v>1</v>
      </c>
      <c r="J40" s="20">
        <v>0</v>
      </c>
      <c r="K40" s="20">
        <v>1</v>
      </c>
      <c r="L40" s="20">
        <v>0</v>
      </c>
      <c r="M40" s="20">
        <v>0</v>
      </c>
      <c r="N40" s="20">
        <v>0</v>
      </c>
      <c r="O40" s="20">
        <v>0</v>
      </c>
      <c r="P40" s="20">
        <v>3</v>
      </c>
      <c r="Q40" s="20">
        <v>0</v>
      </c>
      <c r="R40" s="20">
        <v>2</v>
      </c>
      <c r="S40" s="20">
        <v>0</v>
      </c>
      <c r="T40" s="20">
        <v>0</v>
      </c>
      <c r="U40" s="30">
        <v>0</v>
      </c>
      <c r="W40" s="48">
        <v>8</v>
      </c>
    </row>
    <row r="41" spans="1:23" ht="10.5">
      <c r="A41" s="86"/>
      <c r="B41" s="29" t="s">
        <v>109</v>
      </c>
      <c r="D41" s="20">
        <v>31</v>
      </c>
      <c r="E41" s="20">
        <v>16</v>
      </c>
      <c r="F41" s="20">
        <v>30</v>
      </c>
      <c r="G41" s="20">
        <v>275</v>
      </c>
      <c r="H41" s="20">
        <v>182</v>
      </c>
      <c r="I41" s="20">
        <v>26</v>
      </c>
      <c r="J41" s="20">
        <v>38</v>
      </c>
      <c r="K41" s="20">
        <v>171</v>
      </c>
      <c r="L41" s="20">
        <v>57</v>
      </c>
      <c r="M41" s="20">
        <v>45</v>
      </c>
      <c r="N41" s="20">
        <v>22</v>
      </c>
      <c r="O41" s="20">
        <v>19</v>
      </c>
      <c r="P41" s="20">
        <v>25</v>
      </c>
      <c r="Q41" s="20">
        <v>21</v>
      </c>
      <c r="R41" s="20">
        <v>167</v>
      </c>
      <c r="S41" s="20">
        <v>87</v>
      </c>
      <c r="T41" s="20">
        <v>108</v>
      </c>
      <c r="U41" s="30">
        <v>111</v>
      </c>
      <c r="W41" s="48">
        <v>1431</v>
      </c>
    </row>
    <row r="42" spans="1:23" ht="21">
      <c r="A42" s="86"/>
      <c r="B42" s="29" t="s">
        <v>110</v>
      </c>
      <c r="D42" s="20">
        <v>1</v>
      </c>
      <c r="E42" s="20">
        <v>3</v>
      </c>
      <c r="F42" s="20">
        <v>4</v>
      </c>
      <c r="G42" s="20">
        <v>42</v>
      </c>
      <c r="H42" s="20">
        <v>18</v>
      </c>
      <c r="I42" s="20">
        <v>7</v>
      </c>
      <c r="J42" s="20">
        <v>14</v>
      </c>
      <c r="K42" s="20">
        <v>20</v>
      </c>
      <c r="L42" s="20">
        <v>30</v>
      </c>
      <c r="M42" s="20">
        <v>4</v>
      </c>
      <c r="N42" s="20">
        <v>7</v>
      </c>
      <c r="O42" s="20">
        <v>5</v>
      </c>
      <c r="P42" s="20">
        <v>14</v>
      </c>
      <c r="Q42" s="20">
        <v>2</v>
      </c>
      <c r="R42" s="20">
        <v>120</v>
      </c>
      <c r="S42" s="20">
        <v>5</v>
      </c>
      <c r="T42" s="20">
        <v>160</v>
      </c>
      <c r="U42" s="30">
        <v>19</v>
      </c>
      <c r="W42" s="48">
        <v>475</v>
      </c>
    </row>
    <row r="43" spans="1:23" ht="10.5">
      <c r="A43" s="86"/>
      <c r="B43" s="29" t="s">
        <v>111</v>
      </c>
      <c r="D43" s="20">
        <v>281</v>
      </c>
      <c r="E43" s="20">
        <v>656</v>
      </c>
      <c r="F43" s="20">
        <v>226</v>
      </c>
      <c r="G43" s="20">
        <v>852</v>
      </c>
      <c r="H43" s="20">
        <v>2159</v>
      </c>
      <c r="I43" s="20">
        <v>1005</v>
      </c>
      <c r="J43" s="20">
        <v>960</v>
      </c>
      <c r="K43" s="20">
        <v>1886</v>
      </c>
      <c r="L43" s="20">
        <v>719</v>
      </c>
      <c r="M43" s="20">
        <v>616</v>
      </c>
      <c r="N43" s="20">
        <v>111</v>
      </c>
      <c r="O43" s="20">
        <v>177</v>
      </c>
      <c r="P43" s="20">
        <v>289</v>
      </c>
      <c r="Q43" s="20">
        <v>194</v>
      </c>
      <c r="R43" s="20">
        <v>3429</v>
      </c>
      <c r="S43" s="20">
        <v>3108</v>
      </c>
      <c r="T43" s="20">
        <v>1793</v>
      </c>
      <c r="U43" s="30">
        <v>1354</v>
      </c>
      <c r="W43" s="48">
        <v>19815</v>
      </c>
    </row>
    <row r="44" spans="1:23" ht="10.5">
      <c r="A44" s="86"/>
      <c r="B44" s="29" t="s">
        <v>112</v>
      </c>
      <c r="D44" s="20">
        <v>2</v>
      </c>
      <c r="E44" s="20">
        <v>9</v>
      </c>
      <c r="F44" s="20">
        <v>10</v>
      </c>
      <c r="G44" s="20">
        <v>9</v>
      </c>
      <c r="H44" s="20">
        <v>50</v>
      </c>
      <c r="I44" s="20">
        <v>24</v>
      </c>
      <c r="J44" s="20">
        <v>41</v>
      </c>
      <c r="K44" s="20">
        <v>30</v>
      </c>
      <c r="L44" s="20">
        <v>29</v>
      </c>
      <c r="M44" s="20">
        <v>58</v>
      </c>
      <c r="N44" s="20">
        <v>8</v>
      </c>
      <c r="O44" s="20">
        <v>3</v>
      </c>
      <c r="P44" s="20">
        <v>10</v>
      </c>
      <c r="Q44" s="20">
        <v>27</v>
      </c>
      <c r="R44" s="20">
        <v>29</v>
      </c>
      <c r="S44" s="20">
        <v>15</v>
      </c>
      <c r="T44" s="20">
        <v>5</v>
      </c>
      <c r="U44" s="30">
        <v>79</v>
      </c>
      <c r="W44" s="48">
        <v>438</v>
      </c>
    </row>
    <row r="45" spans="1:23" ht="10.5">
      <c r="A45" s="86"/>
      <c r="B45" s="29" t="s">
        <v>113</v>
      </c>
      <c r="D45" s="20">
        <v>107</v>
      </c>
      <c r="E45" s="20">
        <v>130</v>
      </c>
      <c r="F45" s="20">
        <v>54</v>
      </c>
      <c r="G45" s="20">
        <v>127</v>
      </c>
      <c r="H45" s="20">
        <v>329</v>
      </c>
      <c r="I45" s="20">
        <v>192</v>
      </c>
      <c r="J45" s="20">
        <v>129</v>
      </c>
      <c r="K45" s="20">
        <v>323</v>
      </c>
      <c r="L45" s="20">
        <v>90</v>
      </c>
      <c r="M45" s="20">
        <v>66</v>
      </c>
      <c r="N45" s="20">
        <v>18</v>
      </c>
      <c r="O45" s="20">
        <v>9</v>
      </c>
      <c r="P45" s="20">
        <v>33</v>
      </c>
      <c r="Q45" s="20">
        <v>57</v>
      </c>
      <c r="R45" s="20">
        <v>509</v>
      </c>
      <c r="S45" s="20">
        <v>166</v>
      </c>
      <c r="T45" s="20">
        <v>333</v>
      </c>
      <c r="U45" s="30">
        <v>383</v>
      </c>
      <c r="W45" s="48">
        <v>3055</v>
      </c>
    </row>
    <row r="46" spans="1:23" ht="10.5">
      <c r="A46" s="86"/>
      <c r="B46" s="29" t="s">
        <v>114</v>
      </c>
      <c r="D46" s="20">
        <v>26</v>
      </c>
      <c r="E46" s="20">
        <v>10</v>
      </c>
      <c r="F46" s="20">
        <v>8</v>
      </c>
      <c r="G46" s="20">
        <v>15</v>
      </c>
      <c r="H46" s="20">
        <v>27</v>
      </c>
      <c r="I46" s="20">
        <v>18</v>
      </c>
      <c r="J46" s="20">
        <v>37</v>
      </c>
      <c r="K46" s="20">
        <v>35</v>
      </c>
      <c r="L46" s="20">
        <v>48</v>
      </c>
      <c r="M46" s="20">
        <v>16</v>
      </c>
      <c r="N46" s="20">
        <v>7</v>
      </c>
      <c r="O46" s="20">
        <v>77</v>
      </c>
      <c r="P46" s="20">
        <v>6</v>
      </c>
      <c r="Q46" s="20">
        <v>7</v>
      </c>
      <c r="R46" s="20">
        <v>73</v>
      </c>
      <c r="S46" s="20">
        <v>42</v>
      </c>
      <c r="T46" s="20">
        <v>61</v>
      </c>
      <c r="U46" s="30">
        <v>32</v>
      </c>
      <c r="W46" s="48">
        <v>545</v>
      </c>
    </row>
    <row r="47" spans="1:23" ht="10.5">
      <c r="A47" s="86"/>
      <c r="B47" s="29" t="s">
        <v>115</v>
      </c>
      <c r="D47" s="20">
        <v>43</v>
      </c>
      <c r="E47" s="20">
        <v>88</v>
      </c>
      <c r="F47" s="20">
        <v>44</v>
      </c>
      <c r="G47" s="20">
        <v>79</v>
      </c>
      <c r="H47" s="20">
        <v>238</v>
      </c>
      <c r="I47" s="20">
        <v>110</v>
      </c>
      <c r="J47" s="20">
        <v>112</v>
      </c>
      <c r="K47" s="20">
        <v>358</v>
      </c>
      <c r="L47" s="20">
        <v>152</v>
      </c>
      <c r="M47" s="20">
        <v>132</v>
      </c>
      <c r="N47" s="20">
        <v>19</v>
      </c>
      <c r="O47" s="20">
        <v>23</v>
      </c>
      <c r="P47" s="20">
        <v>53</v>
      </c>
      <c r="Q47" s="20">
        <v>47</v>
      </c>
      <c r="R47" s="20">
        <v>255</v>
      </c>
      <c r="S47" s="20">
        <v>116</v>
      </c>
      <c r="T47" s="20">
        <v>202</v>
      </c>
      <c r="U47" s="30">
        <v>179</v>
      </c>
      <c r="W47" s="48">
        <v>2250</v>
      </c>
    </row>
    <row r="48" spans="1:23" ht="10.5">
      <c r="A48" s="86"/>
      <c r="B48" s="29" t="s">
        <v>116</v>
      </c>
      <c r="D48" s="20">
        <v>41</v>
      </c>
      <c r="E48" s="20">
        <v>73</v>
      </c>
      <c r="F48" s="20">
        <v>40</v>
      </c>
      <c r="G48" s="20">
        <v>127</v>
      </c>
      <c r="H48" s="20">
        <v>308</v>
      </c>
      <c r="I48" s="20">
        <v>159</v>
      </c>
      <c r="J48" s="20">
        <v>208</v>
      </c>
      <c r="K48" s="20">
        <v>288</v>
      </c>
      <c r="L48" s="20">
        <v>174</v>
      </c>
      <c r="M48" s="20">
        <v>185</v>
      </c>
      <c r="N48" s="20">
        <v>38</v>
      </c>
      <c r="O48" s="20">
        <v>26</v>
      </c>
      <c r="P48" s="20">
        <v>92</v>
      </c>
      <c r="Q48" s="20">
        <v>21</v>
      </c>
      <c r="R48" s="20">
        <v>383</v>
      </c>
      <c r="S48" s="20">
        <v>150</v>
      </c>
      <c r="T48" s="20">
        <v>232</v>
      </c>
      <c r="U48" s="30">
        <v>148</v>
      </c>
      <c r="W48" s="48">
        <v>2693</v>
      </c>
    </row>
    <row r="49" spans="1:23" ht="10.5">
      <c r="A49" s="86"/>
      <c r="B49" s="29" t="s">
        <v>117</v>
      </c>
      <c r="D49" s="20">
        <v>544</v>
      </c>
      <c r="E49" s="20">
        <v>511</v>
      </c>
      <c r="F49" s="20">
        <v>383</v>
      </c>
      <c r="G49" s="20">
        <v>898</v>
      </c>
      <c r="H49" s="20">
        <v>1896</v>
      </c>
      <c r="I49" s="20">
        <v>990</v>
      </c>
      <c r="J49" s="20">
        <v>1096</v>
      </c>
      <c r="K49" s="20">
        <v>2504</v>
      </c>
      <c r="L49" s="20">
        <v>1490</v>
      </c>
      <c r="M49" s="20">
        <v>921</v>
      </c>
      <c r="N49" s="20">
        <v>217</v>
      </c>
      <c r="O49" s="20">
        <v>198</v>
      </c>
      <c r="P49" s="20">
        <v>418</v>
      </c>
      <c r="Q49" s="20">
        <v>585</v>
      </c>
      <c r="R49" s="20">
        <v>2633</v>
      </c>
      <c r="S49" s="20">
        <v>2188</v>
      </c>
      <c r="T49" s="20">
        <v>2512</v>
      </c>
      <c r="U49" s="30">
        <v>2557</v>
      </c>
      <c r="W49" s="48">
        <v>22541</v>
      </c>
    </row>
    <row r="50" spans="1:23" ht="10.5">
      <c r="A50" s="86"/>
      <c r="B50" s="29" t="s">
        <v>118</v>
      </c>
      <c r="D50" s="20">
        <v>4</v>
      </c>
      <c r="E50" s="20">
        <v>4</v>
      </c>
      <c r="F50" s="20">
        <v>5</v>
      </c>
      <c r="G50" s="20">
        <v>7</v>
      </c>
      <c r="H50" s="20">
        <v>6</v>
      </c>
      <c r="I50" s="20">
        <v>9</v>
      </c>
      <c r="J50" s="20">
        <v>0</v>
      </c>
      <c r="K50" s="20">
        <v>4</v>
      </c>
      <c r="L50" s="20">
        <v>9</v>
      </c>
      <c r="M50" s="20">
        <v>2</v>
      </c>
      <c r="N50" s="20">
        <v>0</v>
      </c>
      <c r="O50" s="20">
        <v>1</v>
      </c>
      <c r="P50" s="20">
        <v>2</v>
      </c>
      <c r="Q50" s="20">
        <v>1</v>
      </c>
      <c r="R50" s="20">
        <v>81</v>
      </c>
      <c r="S50" s="20">
        <v>4</v>
      </c>
      <c r="T50" s="20">
        <v>8</v>
      </c>
      <c r="U50" s="30">
        <v>29</v>
      </c>
      <c r="W50" s="48">
        <v>176</v>
      </c>
    </row>
    <row r="51" spans="1:23" ht="10.5">
      <c r="A51" s="86"/>
      <c r="B51" s="29" t="s">
        <v>119</v>
      </c>
      <c r="D51" s="20">
        <v>554</v>
      </c>
      <c r="E51" s="20">
        <v>823</v>
      </c>
      <c r="F51" s="20">
        <v>330</v>
      </c>
      <c r="G51" s="20">
        <v>995</v>
      </c>
      <c r="H51" s="20">
        <v>2964</v>
      </c>
      <c r="I51" s="20">
        <v>1242</v>
      </c>
      <c r="J51" s="20">
        <v>1620</v>
      </c>
      <c r="K51" s="20">
        <v>2363</v>
      </c>
      <c r="L51" s="20">
        <v>1477</v>
      </c>
      <c r="M51" s="20">
        <v>1309</v>
      </c>
      <c r="N51" s="20">
        <v>160</v>
      </c>
      <c r="O51" s="20">
        <v>200</v>
      </c>
      <c r="P51" s="20">
        <v>589</v>
      </c>
      <c r="Q51" s="20">
        <v>303</v>
      </c>
      <c r="R51" s="20">
        <v>3360</v>
      </c>
      <c r="S51" s="20">
        <v>2891</v>
      </c>
      <c r="T51" s="20">
        <v>1460</v>
      </c>
      <c r="U51" s="30">
        <v>1021</v>
      </c>
      <c r="W51" s="48">
        <v>23661</v>
      </c>
    </row>
    <row r="52" spans="1:23" ht="10.5">
      <c r="A52" s="86"/>
      <c r="B52" s="29" t="s">
        <v>120</v>
      </c>
      <c r="D52" s="20">
        <v>318</v>
      </c>
      <c r="E52" s="20">
        <v>625</v>
      </c>
      <c r="F52" s="20">
        <v>172</v>
      </c>
      <c r="G52" s="20">
        <v>482</v>
      </c>
      <c r="H52" s="20">
        <v>1206</v>
      </c>
      <c r="I52" s="20">
        <v>672</v>
      </c>
      <c r="J52" s="20">
        <v>507</v>
      </c>
      <c r="K52" s="20">
        <v>1213</v>
      </c>
      <c r="L52" s="20">
        <v>431</v>
      </c>
      <c r="M52" s="20">
        <v>456</v>
      </c>
      <c r="N52" s="20">
        <v>50</v>
      </c>
      <c r="O52" s="20">
        <v>81</v>
      </c>
      <c r="P52" s="20">
        <v>204</v>
      </c>
      <c r="Q52" s="20">
        <v>198</v>
      </c>
      <c r="R52" s="20">
        <v>1419</v>
      </c>
      <c r="S52" s="20">
        <v>705</v>
      </c>
      <c r="T52" s="20">
        <v>1062</v>
      </c>
      <c r="U52" s="30">
        <v>947</v>
      </c>
      <c r="W52" s="48">
        <v>10748</v>
      </c>
    </row>
    <row r="53" spans="1:23" ht="10.5">
      <c r="A53" s="86"/>
      <c r="B53" s="29" t="s">
        <v>121</v>
      </c>
      <c r="D53" s="20">
        <v>10</v>
      </c>
      <c r="E53" s="20">
        <v>33</v>
      </c>
      <c r="F53" s="20">
        <v>12</v>
      </c>
      <c r="G53" s="20">
        <v>17</v>
      </c>
      <c r="H53" s="20">
        <v>63</v>
      </c>
      <c r="I53" s="20">
        <v>44</v>
      </c>
      <c r="J53" s="20">
        <v>47</v>
      </c>
      <c r="K53" s="20">
        <v>101</v>
      </c>
      <c r="L53" s="20">
        <v>44</v>
      </c>
      <c r="M53" s="20">
        <v>38</v>
      </c>
      <c r="N53" s="20">
        <v>15</v>
      </c>
      <c r="O53" s="20">
        <v>7</v>
      </c>
      <c r="P53" s="20">
        <v>15</v>
      </c>
      <c r="Q53" s="20">
        <v>10</v>
      </c>
      <c r="R53" s="20">
        <v>92</v>
      </c>
      <c r="S53" s="20">
        <v>54</v>
      </c>
      <c r="T53" s="20">
        <v>58</v>
      </c>
      <c r="U53" s="30">
        <v>71</v>
      </c>
      <c r="W53" s="48">
        <v>731</v>
      </c>
    </row>
    <row r="54" spans="1:23" ht="10.5">
      <c r="A54" s="86"/>
      <c r="B54" s="29" t="s">
        <v>122</v>
      </c>
      <c r="D54" s="20">
        <v>220</v>
      </c>
      <c r="E54" s="20">
        <v>316</v>
      </c>
      <c r="F54" s="20">
        <v>154</v>
      </c>
      <c r="G54" s="20">
        <v>525</v>
      </c>
      <c r="H54" s="20">
        <v>1373</v>
      </c>
      <c r="I54" s="20">
        <v>814</v>
      </c>
      <c r="J54" s="20">
        <v>787</v>
      </c>
      <c r="K54" s="20">
        <v>1682</v>
      </c>
      <c r="L54" s="20">
        <v>1238</v>
      </c>
      <c r="M54" s="20">
        <v>767</v>
      </c>
      <c r="N54" s="20">
        <v>142</v>
      </c>
      <c r="O54" s="20">
        <v>139</v>
      </c>
      <c r="P54" s="20">
        <v>431</v>
      </c>
      <c r="Q54" s="20">
        <v>107</v>
      </c>
      <c r="R54" s="20">
        <v>1028</v>
      </c>
      <c r="S54" s="20">
        <v>787</v>
      </c>
      <c r="T54" s="20">
        <v>909</v>
      </c>
      <c r="U54" s="30">
        <v>721</v>
      </c>
      <c r="W54" s="48">
        <v>12140</v>
      </c>
    </row>
    <row r="55" spans="1:23" ht="10.5">
      <c r="A55" s="86"/>
      <c r="B55" s="29" t="s">
        <v>123</v>
      </c>
      <c r="D55" s="20">
        <v>602</v>
      </c>
      <c r="E55" s="20">
        <v>744</v>
      </c>
      <c r="F55" s="20">
        <v>221</v>
      </c>
      <c r="G55" s="20">
        <v>499</v>
      </c>
      <c r="H55" s="20">
        <v>1944</v>
      </c>
      <c r="I55" s="20">
        <v>608</v>
      </c>
      <c r="J55" s="20">
        <v>620</v>
      </c>
      <c r="K55" s="20">
        <v>1868</v>
      </c>
      <c r="L55" s="20">
        <v>580</v>
      </c>
      <c r="M55" s="20">
        <v>329</v>
      </c>
      <c r="N55" s="20">
        <v>13</v>
      </c>
      <c r="O55" s="20">
        <v>19</v>
      </c>
      <c r="P55" s="20">
        <v>125</v>
      </c>
      <c r="Q55" s="20">
        <v>188</v>
      </c>
      <c r="R55" s="20">
        <v>7053</v>
      </c>
      <c r="S55" s="20">
        <v>2817</v>
      </c>
      <c r="T55" s="20">
        <v>3330</v>
      </c>
      <c r="U55" s="30">
        <v>4247</v>
      </c>
      <c r="W55" s="48">
        <v>25807</v>
      </c>
    </row>
    <row r="56" spans="1:23" ht="10.5">
      <c r="A56" s="86"/>
      <c r="B56" s="28" t="s">
        <v>124</v>
      </c>
      <c r="D56" s="17">
        <v>995</v>
      </c>
      <c r="E56" s="17">
        <v>1763</v>
      </c>
      <c r="F56" s="17">
        <v>873</v>
      </c>
      <c r="G56" s="17">
        <v>2124</v>
      </c>
      <c r="H56" s="17">
        <v>5407</v>
      </c>
      <c r="I56" s="17">
        <v>2100</v>
      </c>
      <c r="J56" s="17">
        <v>1977</v>
      </c>
      <c r="K56" s="17">
        <v>4315</v>
      </c>
      <c r="L56" s="17">
        <v>2301</v>
      </c>
      <c r="M56" s="17">
        <v>1452</v>
      </c>
      <c r="N56" s="17">
        <v>98</v>
      </c>
      <c r="O56" s="17">
        <v>179</v>
      </c>
      <c r="P56" s="17">
        <v>737</v>
      </c>
      <c r="Q56" s="17">
        <v>509</v>
      </c>
      <c r="R56" s="17">
        <v>5918</v>
      </c>
      <c r="S56" s="17">
        <v>6295</v>
      </c>
      <c r="T56" s="17">
        <v>4301</v>
      </c>
      <c r="U56" s="16">
        <v>3779</v>
      </c>
      <c r="W56" s="11">
        <v>45123</v>
      </c>
    </row>
    <row r="57" ht="3" customHeight="1">
      <c r="A57" s="86"/>
    </row>
    <row r="58" spans="1:23" ht="10.5">
      <c r="A58" s="91"/>
      <c r="B58" s="28" t="s">
        <v>86</v>
      </c>
      <c r="D58" s="13">
        <v>4087</v>
      </c>
      <c r="E58" s="13">
        <v>6486</v>
      </c>
      <c r="F58" s="13">
        <v>2762</v>
      </c>
      <c r="G58" s="13">
        <v>7704</v>
      </c>
      <c r="H58" s="13">
        <v>19665</v>
      </c>
      <c r="I58" s="13">
        <v>8796</v>
      </c>
      <c r="J58" s="13">
        <v>9054</v>
      </c>
      <c r="K58" s="13">
        <v>18629</v>
      </c>
      <c r="L58" s="13">
        <v>9573</v>
      </c>
      <c r="M58" s="13">
        <v>6907</v>
      </c>
      <c r="N58" s="13">
        <v>1018</v>
      </c>
      <c r="O58" s="13">
        <v>1268</v>
      </c>
      <c r="P58" s="13">
        <v>3253</v>
      </c>
      <c r="Q58" s="13">
        <v>2462</v>
      </c>
      <c r="R58" s="13">
        <v>28790</v>
      </c>
      <c r="S58" s="13">
        <v>20769</v>
      </c>
      <c r="T58" s="13">
        <v>18167</v>
      </c>
      <c r="U58" s="11">
        <v>17081</v>
      </c>
      <c r="W58" s="11">
        <v>186471</v>
      </c>
    </row>
    <row r="60" spans="1:23" ht="9.75">
      <c r="A60" s="72" t="s">
        <v>141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ht="9.75">
      <c r="A61" s="73" t="s">
        <v>90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</sheetData>
  <sheetProtection/>
  <mergeCells count="7">
    <mergeCell ref="A61:W61"/>
    <mergeCell ref="A1:W1"/>
    <mergeCell ref="A2:W2"/>
    <mergeCell ref="A3:W3"/>
    <mergeCell ref="A9:A31"/>
    <mergeCell ref="A36:A58"/>
    <mergeCell ref="A60:W60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X6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s="58" customFormat="1" ht="15">
      <c r="A1" s="74" t="s">
        <v>142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="58" customFormat="1" ht="9.75"/>
    <row r="7" spans="2:23" ht="10.5">
      <c r="B7" s="11" t="s">
        <v>99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127</v>
      </c>
      <c r="S7" s="15" t="s">
        <v>128</v>
      </c>
      <c r="T7" s="15" t="s">
        <v>129</v>
      </c>
      <c r="U7" s="14" t="s">
        <v>85</v>
      </c>
      <c r="W7" s="14" t="s">
        <v>130</v>
      </c>
    </row>
    <row r="8" ht="3" customHeight="1"/>
    <row r="9" spans="1:23" ht="10.5">
      <c r="A9" s="85" t="s">
        <v>143</v>
      </c>
      <c r="B9" s="29" t="s">
        <v>104</v>
      </c>
      <c r="D9" s="20">
        <v>2</v>
      </c>
      <c r="E9" s="20">
        <v>6</v>
      </c>
      <c r="F9" s="20">
        <v>4</v>
      </c>
      <c r="G9" s="20">
        <v>0</v>
      </c>
      <c r="H9" s="20">
        <v>10</v>
      </c>
      <c r="I9" s="20">
        <v>7</v>
      </c>
      <c r="J9" s="20">
        <v>5</v>
      </c>
      <c r="K9" s="20">
        <v>5</v>
      </c>
      <c r="L9" s="20">
        <v>22</v>
      </c>
      <c r="M9" s="20">
        <v>8</v>
      </c>
      <c r="N9" s="20">
        <v>0</v>
      </c>
      <c r="O9" s="20">
        <v>2</v>
      </c>
      <c r="P9" s="20">
        <v>3</v>
      </c>
      <c r="Q9" s="20">
        <v>3</v>
      </c>
      <c r="R9" s="20">
        <v>16</v>
      </c>
      <c r="S9" s="20">
        <v>11</v>
      </c>
      <c r="T9" s="20">
        <v>17</v>
      </c>
      <c r="U9" s="30">
        <v>8</v>
      </c>
      <c r="W9" s="48">
        <v>129</v>
      </c>
    </row>
    <row r="10" spans="1:23" ht="10.5">
      <c r="A10" s="86"/>
      <c r="B10" s="29" t="s">
        <v>105</v>
      </c>
      <c r="D10" s="20">
        <v>31</v>
      </c>
      <c r="E10" s="20">
        <v>54</v>
      </c>
      <c r="F10" s="20">
        <v>32</v>
      </c>
      <c r="G10" s="20">
        <v>31</v>
      </c>
      <c r="H10" s="20">
        <v>160</v>
      </c>
      <c r="I10" s="20">
        <v>104</v>
      </c>
      <c r="J10" s="20">
        <v>64</v>
      </c>
      <c r="K10" s="20">
        <v>89</v>
      </c>
      <c r="L10" s="20">
        <v>54</v>
      </c>
      <c r="M10" s="20">
        <v>66</v>
      </c>
      <c r="N10" s="20">
        <v>9</v>
      </c>
      <c r="O10" s="20">
        <v>9</v>
      </c>
      <c r="P10" s="20">
        <v>29</v>
      </c>
      <c r="Q10" s="20">
        <v>30</v>
      </c>
      <c r="R10" s="20">
        <v>160</v>
      </c>
      <c r="S10" s="20">
        <v>82</v>
      </c>
      <c r="T10" s="20">
        <v>150</v>
      </c>
      <c r="U10" s="30">
        <v>91</v>
      </c>
      <c r="W10" s="48">
        <v>1245</v>
      </c>
    </row>
    <row r="11" spans="1:23" ht="21">
      <c r="A11" s="86"/>
      <c r="B11" s="29" t="s">
        <v>106</v>
      </c>
      <c r="D11" s="20">
        <v>127</v>
      </c>
      <c r="E11" s="20">
        <v>313</v>
      </c>
      <c r="F11" s="20">
        <v>131</v>
      </c>
      <c r="G11" s="20">
        <v>222</v>
      </c>
      <c r="H11" s="20">
        <v>770</v>
      </c>
      <c r="I11" s="20">
        <v>648</v>
      </c>
      <c r="J11" s="20">
        <v>236</v>
      </c>
      <c r="K11" s="20">
        <v>349</v>
      </c>
      <c r="L11" s="20">
        <v>405</v>
      </c>
      <c r="M11" s="20">
        <v>306</v>
      </c>
      <c r="N11" s="20">
        <v>41</v>
      </c>
      <c r="O11" s="20">
        <v>41</v>
      </c>
      <c r="P11" s="20">
        <v>123</v>
      </c>
      <c r="Q11" s="20">
        <v>57</v>
      </c>
      <c r="R11" s="20">
        <v>605</v>
      </c>
      <c r="S11" s="20">
        <v>463</v>
      </c>
      <c r="T11" s="20">
        <v>604</v>
      </c>
      <c r="U11" s="30">
        <v>839</v>
      </c>
      <c r="W11" s="48">
        <v>6280</v>
      </c>
    </row>
    <row r="12" spans="1:23" ht="21">
      <c r="A12" s="86"/>
      <c r="B12" s="29" t="s">
        <v>107</v>
      </c>
      <c r="D12" s="20">
        <v>5</v>
      </c>
      <c r="E12" s="20">
        <v>0</v>
      </c>
      <c r="F12" s="20">
        <v>2</v>
      </c>
      <c r="G12" s="20">
        <v>7</v>
      </c>
      <c r="H12" s="20">
        <v>6</v>
      </c>
      <c r="I12" s="20">
        <v>12</v>
      </c>
      <c r="J12" s="20">
        <v>3</v>
      </c>
      <c r="K12" s="20">
        <v>5</v>
      </c>
      <c r="L12" s="20">
        <v>2</v>
      </c>
      <c r="M12" s="20">
        <v>2</v>
      </c>
      <c r="N12" s="20">
        <v>0</v>
      </c>
      <c r="O12" s="20">
        <v>0</v>
      </c>
      <c r="P12" s="20">
        <v>1</v>
      </c>
      <c r="Q12" s="20">
        <v>0</v>
      </c>
      <c r="R12" s="20">
        <v>15</v>
      </c>
      <c r="S12" s="20">
        <v>11</v>
      </c>
      <c r="T12" s="20">
        <v>9</v>
      </c>
      <c r="U12" s="30">
        <v>7</v>
      </c>
      <c r="W12" s="48">
        <v>87</v>
      </c>
    </row>
    <row r="13" spans="1:23" ht="10.5">
      <c r="A13" s="86"/>
      <c r="B13" s="29" t="s">
        <v>108</v>
      </c>
      <c r="D13" s="20">
        <v>0</v>
      </c>
      <c r="E13" s="20">
        <v>0</v>
      </c>
      <c r="F13" s="20">
        <v>0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1</v>
      </c>
      <c r="T13" s="20">
        <v>2</v>
      </c>
      <c r="U13" s="30">
        <v>0</v>
      </c>
      <c r="W13" s="48">
        <v>4</v>
      </c>
    </row>
    <row r="14" spans="1:23" ht="10.5">
      <c r="A14" s="86"/>
      <c r="B14" s="29" t="s">
        <v>109</v>
      </c>
      <c r="D14" s="20">
        <v>4</v>
      </c>
      <c r="E14" s="20">
        <v>28</v>
      </c>
      <c r="F14" s="20">
        <v>35</v>
      </c>
      <c r="G14" s="20">
        <v>48</v>
      </c>
      <c r="H14" s="20">
        <v>147</v>
      </c>
      <c r="I14" s="20">
        <v>80</v>
      </c>
      <c r="J14" s="20">
        <v>36</v>
      </c>
      <c r="K14" s="20">
        <v>108</v>
      </c>
      <c r="L14" s="20">
        <v>39</v>
      </c>
      <c r="M14" s="20">
        <v>19</v>
      </c>
      <c r="N14" s="20">
        <v>8</v>
      </c>
      <c r="O14" s="20">
        <v>26</v>
      </c>
      <c r="P14" s="20">
        <v>16</v>
      </c>
      <c r="Q14" s="20">
        <v>5</v>
      </c>
      <c r="R14" s="20">
        <v>108</v>
      </c>
      <c r="S14" s="20">
        <v>43</v>
      </c>
      <c r="T14" s="20">
        <v>100</v>
      </c>
      <c r="U14" s="30">
        <v>129</v>
      </c>
      <c r="W14" s="48">
        <v>979</v>
      </c>
    </row>
    <row r="15" spans="1:23" ht="21">
      <c r="A15" s="86"/>
      <c r="B15" s="29" t="s">
        <v>110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30">
        <v>0</v>
      </c>
      <c r="W15" s="48">
        <v>0</v>
      </c>
    </row>
    <row r="16" spans="1:23" ht="10.5">
      <c r="A16" s="86"/>
      <c r="B16" s="29" t="s">
        <v>111</v>
      </c>
      <c r="D16" s="20">
        <v>3</v>
      </c>
      <c r="E16" s="20">
        <v>6</v>
      </c>
      <c r="F16" s="20">
        <v>2</v>
      </c>
      <c r="G16" s="20">
        <v>6</v>
      </c>
      <c r="H16" s="20">
        <v>14</v>
      </c>
      <c r="I16" s="20">
        <v>20</v>
      </c>
      <c r="J16" s="20">
        <v>9</v>
      </c>
      <c r="K16" s="20">
        <v>19</v>
      </c>
      <c r="L16" s="20">
        <v>18</v>
      </c>
      <c r="M16" s="20">
        <v>4</v>
      </c>
      <c r="N16" s="20">
        <v>1</v>
      </c>
      <c r="O16" s="20">
        <v>1</v>
      </c>
      <c r="P16" s="20">
        <v>13</v>
      </c>
      <c r="Q16" s="20">
        <v>11</v>
      </c>
      <c r="R16" s="20">
        <v>31</v>
      </c>
      <c r="S16" s="20">
        <v>59</v>
      </c>
      <c r="T16" s="20">
        <v>14</v>
      </c>
      <c r="U16" s="30">
        <v>15</v>
      </c>
      <c r="W16" s="48">
        <v>246</v>
      </c>
    </row>
    <row r="17" spans="1:23" ht="10.5">
      <c r="A17" s="86"/>
      <c r="B17" s="29" t="s">
        <v>112</v>
      </c>
      <c r="D17" s="20">
        <v>0</v>
      </c>
      <c r="E17" s="20">
        <v>9</v>
      </c>
      <c r="F17" s="20">
        <v>0</v>
      </c>
      <c r="G17" s="20">
        <v>2</v>
      </c>
      <c r="H17" s="20">
        <v>11</v>
      </c>
      <c r="I17" s="20">
        <v>2</v>
      </c>
      <c r="J17" s="20">
        <v>0</v>
      </c>
      <c r="K17" s="20">
        <v>4</v>
      </c>
      <c r="L17" s="20">
        <v>2</v>
      </c>
      <c r="M17" s="20">
        <v>2</v>
      </c>
      <c r="N17" s="20">
        <v>0</v>
      </c>
      <c r="O17" s="20">
        <v>23</v>
      </c>
      <c r="P17" s="20">
        <v>0</v>
      </c>
      <c r="Q17" s="20">
        <v>4</v>
      </c>
      <c r="R17" s="20">
        <v>21</v>
      </c>
      <c r="S17" s="20">
        <v>6</v>
      </c>
      <c r="T17" s="20">
        <v>6</v>
      </c>
      <c r="U17" s="30">
        <v>5</v>
      </c>
      <c r="W17" s="48">
        <v>97</v>
      </c>
    </row>
    <row r="18" spans="1:23" ht="10.5">
      <c r="A18" s="86"/>
      <c r="B18" s="29" t="s">
        <v>113</v>
      </c>
      <c r="D18" s="20">
        <v>284</v>
      </c>
      <c r="E18" s="20">
        <v>186</v>
      </c>
      <c r="F18" s="20">
        <v>136</v>
      </c>
      <c r="G18" s="20">
        <v>138</v>
      </c>
      <c r="H18" s="20">
        <v>436</v>
      </c>
      <c r="I18" s="20">
        <v>260</v>
      </c>
      <c r="J18" s="20">
        <v>147</v>
      </c>
      <c r="K18" s="20">
        <v>322</v>
      </c>
      <c r="L18" s="20">
        <v>209</v>
      </c>
      <c r="M18" s="20">
        <v>87</v>
      </c>
      <c r="N18" s="20">
        <v>27</v>
      </c>
      <c r="O18" s="20">
        <v>7</v>
      </c>
      <c r="P18" s="20">
        <v>55</v>
      </c>
      <c r="Q18" s="20">
        <v>100</v>
      </c>
      <c r="R18" s="20">
        <v>386</v>
      </c>
      <c r="S18" s="20">
        <v>160</v>
      </c>
      <c r="T18" s="20">
        <v>303</v>
      </c>
      <c r="U18" s="30">
        <v>294</v>
      </c>
      <c r="W18" s="48">
        <v>3537</v>
      </c>
    </row>
    <row r="19" spans="1:23" ht="10.5">
      <c r="A19" s="86"/>
      <c r="B19" s="29" t="s">
        <v>114</v>
      </c>
      <c r="D19" s="20">
        <v>61</v>
      </c>
      <c r="E19" s="20">
        <v>87</v>
      </c>
      <c r="F19" s="20">
        <v>46</v>
      </c>
      <c r="G19" s="20">
        <v>30</v>
      </c>
      <c r="H19" s="20">
        <v>212</v>
      </c>
      <c r="I19" s="20">
        <v>264</v>
      </c>
      <c r="J19" s="20">
        <v>87</v>
      </c>
      <c r="K19" s="20">
        <v>41</v>
      </c>
      <c r="L19" s="20">
        <v>554</v>
      </c>
      <c r="M19" s="20">
        <v>184</v>
      </c>
      <c r="N19" s="20">
        <v>31</v>
      </c>
      <c r="O19" s="20">
        <v>39</v>
      </c>
      <c r="P19" s="20">
        <v>39</v>
      </c>
      <c r="Q19" s="20">
        <v>46</v>
      </c>
      <c r="R19" s="20">
        <v>402</v>
      </c>
      <c r="S19" s="20">
        <v>296</v>
      </c>
      <c r="T19" s="20">
        <v>447</v>
      </c>
      <c r="U19" s="30">
        <v>309</v>
      </c>
      <c r="W19" s="48">
        <v>3175</v>
      </c>
    </row>
    <row r="20" spans="1:23" ht="10.5">
      <c r="A20" s="86"/>
      <c r="B20" s="29" t="s">
        <v>115</v>
      </c>
      <c r="D20" s="20">
        <v>3</v>
      </c>
      <c r="E20" s="20">
        <v>22</v>
      </c>
      <c r="F20" s="20">
        <v>7</v>
      </c>
      <c r="G20" s="20">
        <v>10</v>
      </c>
      <c r="H20" s="20">
        <v>42</v>
      </c>
      <c r="I20" s="20">
        <v>28</v>
      </c>
      <c r="J20" s="20">
        <v>12</v>
      </c>
      <c r="K20" s="20">
        <v>30</v>
      </c>
      <c r="L20" s="20">
        <v>23</v>
      </c>
      <c r="M20" s="20">
        <v>18</v>
      </c>
      <c r="N20" s="20">
        <v>5</v>
      </c>
      <c r="O20" s="20">
        <v>5</v>
      </c>
      <c r="P20" s="20">
        <v>12</v>
      </c>
      <c r="Q20" s="20">
        <v>3</v>
      </c>
      <c r="R20" s="20">
        <v>40</v>
      </c>
      <c r="S20" s="20">
        <v>29</v>
      </c>
      <c r="T20" s="20">
        <v>20</v>
      </c>
      <c r="U20" s="30">
        <v>24</v>
      </c>
      <c r="W20" s="48">
        <v>333</v>
      </c>
    </row>
    <row r="21" spans="1:23" ht="10.5">
      <c r="A21" s="86"/>
      <c r="B21" s="29" t="s">
        <v>116</v>
      </c>
      <c r="D21" s="20">
        <v>31</v>
      </c>
      <c r="E21" s="20">
        <v>324</v>
      </c>
      <c r="F21" s="20">
        <v>132</v>
      </c>
      <c r="G21" s="20">
        <v>211</v>
      </c>
      <c r="H21" s="20">
        <v>335</v>
      </c>
      <c r="I21" s="20">
        <v>387</v>
      </c>
      <c r="J21" s="20">
        <v>209</v>
      </c>
      <c r="K21" s="20">
        <v>268</v>
      </c>
      <c r="L21" s="20">
        <v>429</v>
      </c>
      <c r="M21" s="20">
        <v>152</v>
      </c>
      <c r="N21" s="20">
        <v>21</v>
      </c>
      <c r="O21" s="20">
        <v>24</v>
      </c>
      <c r="P21" s="20">
        <v>46</v>
      </c>
      <c r="Q21" s="20">
        <v>11</v>
      </c>
      <c r="R21" s="20">
        <v>118</v>
      </c>
      <c r="S21" s="20">
        <v>97</v>
      </c>
      <c r="T21" s="20">
        <v>111</v>
      </c>
      <c r="U21" s="30">
        <v>625</v>
      </c>
      <c r="W21" s="48">
        <v>3531</v>
      </c>
    </row>
    <row r="22" spans="1:23" ht="10.5">
      <c r="A22" s="86"/>
      <c r="B22" s="29" t="s">
        <v>117</v>
      </c>
      <c r="D22" s="20">
        <v>0</v>
      </c>
      <c r="E22" s="20">
        <v>3</v>
      </c>
      <c r="F22" s="20">
        <v>1</v>
      </c>
      <c r="G22" s="20">
        <v>1</v>
      </c>
      <c r="H22" s="20">
        <v>4</v>
      </c>
      <c r="I22" s="20">
        <v>3</v>
      </c>
      <c r="J22" s="20">
        <v>2</v>
      </c>
      <c r="K22" s="20">
        <v>5</v>
      </c>
      <c r="L22" s="20">
        <v>9</v>
      </c>
      <c r="M22" s="20">
        <v>1</v>
      </c>
      <c r="N22" s="20">
        <v>0</v>
      </c>
      <c r="O22" s="20">
        <v>0</v>
      </c>
      <c r="P22" s="20">
        <v>1</v>
      </c>
      <c r="Q22" s="20">
        <v>1</v>
      </c>
      <c r="R22" s="20">
        <v>5</v>
      </c>
      <c r="S22" s="20">
        <v>2</v>
      </c>
      <c r="T22" s="20">
        <v>13</v>
      </c>
      <c r="U22" s="30">
        <v>2</v>
      </c>
      <c r="W22" s="48">
        <v>53</v>
      </c>
    </row>
    <row r="23" spans="1:23" ht="10.5">
      <c r="A23" s="86"/>
      <c r="B23" s="29" t="s">
        <v>118</v>
      </c>
      <c r="D23" s="20">
        <v>12</v>
      </c>
      <c r="E23" s="20">
        <v>6</v>
      </c>
      <c r="F23" s="20">
        <v>6</v>
      </c>
      <c r="G23" s="20">
        <v>12</v>
      </c>
      <c r="H23" s="20">
        <v>25</v>
      </c>
      <c r="I23" s="20">
        <v>7</v>
      </c>
      <c r="J23" s="20">
        <v>17</v>
      </c>
      <c r="K23" s="20">
        <v>20</v>
      </c>
      <c r="L23" s="20">
        <v>16</v>
      </c>
      <c r="M23" s="20">
        <v>11</v>
      </c>
      <c r="N23" s="20">
        <v>1</v>
      </c>
      <c r="O23" s="20">
        <v>2</v>
      </c>
      <c r="P23" s="20">
        <v>5</v>
      </c>
      <c r="Q23" s="20">
        <v>1</v>
      </c>
      <c r="R23" s="20">
        <v>55</v>
      </c>
      <c r="S23" s="20">
        <v>14</v>
      </c>
      <c r="T23" s="20">
        <v>6</v>
      </c>
      <c r="U23" s="30">
        <v>35</v>
      </c>
      <c r="W23" s="48">
        <v>251</v>
      </c>
    </row>
    <row r="24" spans="1:23" ht="10.5">
      <c r="A24" s="86"/>
      <c r="B24" s="29" t="s">
        <v>119</v>
      </c>
      <c r="D24" s="20">
        <v>118</v>
      </c>
      <c r="E24" s="20">
        <v>205</v>
      </c>
      <c r="F24" s="20">
        <v>201</v>
      </c>
      <c r="G24" s="20">
        <v>346</v>
      </c>
      <c r="H24" s="20">
        <v>938</v>
      </c>
      <c r="I24" s="20">
        <v>340</v>
      </c>
      <c r="J24" s="20">
        <v>260</v>
      </c>
      <c r="K24" s="20">
        <v>940</v>
      </c>
      <c r="L24" s="20">
        <v>374</v>
      </c>
      <c r="M24" s="20">
        <v>364</v>
      </c>
      <c r="N24" s="20">
        <v>28</v>
      </c>
      <c r="O24" s="20">
        <v>31</v>
      </c>
      <c r="P24" s="20">
        <v>165</v>
      </c>
      <c r="Q24" s="20">
        <v>38</v>
      </c>
      <c r="R24" s="20">
        <v>985</v>
      </c>
      <c r="S24" s="20">
        <v>1758</v>
      </c>
      <c r="T24" s="20">
        <v>733</v>
      </c>
      <c r="U24" s="30">
        <v>605</v>
      </c>
      <c r="W24" s="48">
        <v>8429</v>
      </c>
    </row>
    <row r="25" spans="1:23" ht="10.5">
      <c r="A25" s="86"/>
      <c r="B25" s="29" t="s">
        <v>120</v>
      </c>
      <c r="D25" s="20">
        <v>294</v>
      </c>
      <c r="E25" s="20">
        <v>593</v>
      </c>
      <c r="F25" s="20">
        <v>230</v>
      </c>
      <c r="G25" s="20">
        <v>337</v>
      </c>
      <c r="H25" s="20">
        <v>1082</v>
      </c>
      <c r="I25" s="20">
        <v>857</v>
      </c>
      <c r="J25" s="20">
        <v>402</v>
      </c>
      <c r="K25" s="20">
        <v>679</v>
      </c>
      <c r="L25" s="20">
        <v>721</v>
      </c>
      <c r="M25" s="20">
        <v>564</v>
      </c>
      <c r="N25" s="20">
        <v>95</v>
      </c>
      <c r="O25" s="20">
        <v>98</v>
      </c>
      <c r="P25" s="20">
        <v>211</v>
      </c>
      <c r="Q25" s="20">
        <v>145</v>
      </c>
      <c r="R25" s="20">
        <v>916</v>
      </c>
      <c r="S25" s="20">
        <v>613</v>
      </c>
      <c r="T25" s="20">
        <v>759</v>
      </c>
      <c r="U25" s="30">
        <v>1053</v>
      </c>
      <c r="W25" s="48">
        <v>9649</v>
      </c>
    </row>
    <row r="26" spans="1:23" ht="10.5">
      <c r="A26" s="86"/>
      <c r="B26" s="29" t="s">
        <v>121</v>
      </c>
      <c r="D26" s="20">
        <v>40</v>
      </c>
      <c r="E26" s="20">
        <v>106</v>
      </c>
      <c r="F26" s="20">
        <v>69</v>
      </c>
      <c r="G26" s="20">
        <v>98</v>
      </c>
      <c r="H26" s="20">
        <v>266</v>
      </c>
      <c r="I26" s="20">
        <v>109</v>
      </c>
      <c r="J26" s="20">
        <v>43</v>
      </c>
      <c r="K26" s="20">
        <v>107</v>
      </c>
      <c r="L26" s="20">
        <v>78</v>
      </c>
      <c r="M26" s="20">
        <v>52</v>
      </c>
      <c r="N26" s="20">
        <v>25</v>
      </c>
      <c r="O26" s="20">
        <v>33</v>
      </c>
      <c r="P26" s="20">
        <v>19</v>
      </c>
      <c r="Q26" s="20">
        <v>30</v>
      </c>
      <c r="R26" s="20">
        <v>324</v>
      </c>
      <c r="S26" s="20">
        <v>174</v>
      </c>
      <c r="T26" s="20">
        <v>198</v>
      </c>
      <c r="U26" s="30">
        <v>222</v>
      </c>
      <c r="W26" s="48">
        <v>1993</v>
      </c>
    </row>
    <row r="27" spans="1:23" ht="10.5">
      <c r="A27" s="86"/>
      <c r="B27" s="29" t="s">
        <v>122</v>
      </c>
      <c r="D27" s="20">
        <v>144</v>
      </c>
      <c r="E27" s="20">
        <v>232</v>
      </c>
      <c r="F27" s="20">
        <v>118</v>
      </c>
      <c r="G27" s="20">
        <v>186</v>
      </c>
      <c r="H27" s="20">
        <v>490</v>
      </c>
      <c r="I27" s="20">
        <v>224</v>
      </c>
      <c r="J27" s="20">
        <v>158</v>
      </c>
      <c r="K27" s="20">
        <v>281</v>
      </c>
      <c r="L27" s="20">
        <v>295</v>
      </c>
      <c r="M27" s="20">
        <v>183</v>
      </c>
      <c r="N27" s="20">
        <v>38</v>
      </c>
      <c r="O27" s="20">
        <v>32</v>
      </c>
      <c r="P27" s="20">
        <v>90</v>
      </c>
      <c r="Q27" s="20">
        <v>48</v>
      </c>
      <c r="R27" s="20">
        <v>607</v>
      </c>
      <c r="S27" s="20">
        <v>412</v>
      </c>
      <c r="T27" s="20">
        <v>424</v>
      </c>
      <c r="U27" s="30">
        <v>331</v>
      </c>
      <c r="W27" s="48">
        <v>4293</v>
      </c>
    </row>
    <row r="28" spans="1:23" ht="10.5">
      <c r="A28" s="86"/>
      <c r="B28" s="29" t="s">
        <v>123</v>
      </c>
      <c r="D28" s="20">
        <v>102</v>
      </c>
      <c r="E28" s="20">
        <v>154</v>
      </c>
      <c r="F28" s="20">
        <v>57</v>
      </c>
      <c r="G28" s="20">
        <v>79</v>
      </c>
      <c r="H28" s="20">
        <v>303</v>
      </c>
      <c r="I28" s="20">
        <v>100</v>
      </c>
      <c r="J28" s="20">
        <v>85</v>
      </c>
      <c r="K28" s="20">
        <v>186</v>
      </c>
      <c r="L28" s="20">
        <v>70</v>
      </c>
      <c r="M28" s="20">
        <v>63</v>
      </c>
      <c r="N28" s="20">
        <v>10</v>
      </c>
      <c r="O28" s="20">
        <v>11</v>
      </c>
      <c r="P28" s="20">
        <v>45</v>
      </c>
      <c r="Q28" s="20">
        <v>35</v>
      </c>
      <c r="R28" s="20">
        <v>729</v>
      </c>
      <c r="S28" s="20">
        <v>299</v>
      </c>
      <c r="T28" s="20">
        <v>285</v>
      </c>
      <c r="U28" s="30">
        <v>329</v>
      </c>
      <c r="W28" s="48">
        <v>2942</v>
      </c>
    </row>
    <row r="29" spans="1:23" ht="10.5">
      <c r="A29" s="86"/>
      <c r="B29" s="28" t="s">
        <v>124</v>
      </c>
      <c r="D29" s="17">
        <v>137</v>
      </c>
      <c r="E29" s="17">
        <v>207</v>
      </c>
      <c r="F29" s="17">
        <v>118</v>
      </c>
      <c r="G29" s="17">
        <v>181</v>
      </c>
      <c r="H29" s="17">
        <v>506</v>
      </c>
      <c r="I29" s="17">
        <v>240</v>
      </c>
      <c r="J29" s="17">
        <v>183</v>
      </c>
      <c r="K29" s="17">
        <v>387</v>
      </c>
      <c r="L29" s="17">
        <v>171</v>
      </c>
      <c r="M29" s="17">
        <v>122</v>
      </c>
      <c r="N29" s="17">
        <v>11</v>
      </c>
      <c r="O29" s="17">
        <v>11</v>
      </c>
      <c r="P29" s="17">
        <v>69</v>
      </c>
      <c r="Q29" s="17">
        <v>53</v>
      </c>
      <c r="R29" s="17">
        <v>387</v>
      </c>
      <c r="S29" s="17">
        <v>290</v>
      </c>
      <c r="T29" s="17">
        <v>306</v>
      </c>
      <c r="U29" s="16">
        <v>245</v>
      </c>
      <c r="W29" s="11">
        <v>3624</v>
      </c>
    </row>
    <row r="30" ht="3" customHeight="1">
      <c r="A30" s="86"/>
    </row>
    <row r="31" spans="1:23" ht="10.5">
      <c r="A31" s="91"/>
      <c r="B31" s="28" t="s">
        <v>86</v>
      </c>
      <c r="D31" s="13">
        <v>1398</v>
      </c>
      <c r="E31" s="13">
        <v>2541</v>
      </c>
      <c r="F31" s="13">
        <v>1327</v>
      </c>
      <c r="G31" s="13">
        <v>1946</v>
      </c>
      <c r="H31" s="13">
        <v>5757</v>
      </c>
      <c r="I31" s="13">
        <v>3692</v>
      </c>
      <c r="J31" s="13">
        <v>1958</v>
      </c>
      <c r="K31" s="13">
        <v>3845</v>
      </c>
      <c r="L31" s="13">
        <v>3491</v>
      </c>
      <c r="M31" s="13">
        <v>2208</v>
      </c>
      <c r="N31" s="13">
        <v>351</v>
      </c>
      <c r="O31" s="13">
        <v>395</v>
      </c>
      <c r="P31" s="13">
        <v>942</v>
      </c>
      <c r="Q31" s="13">
        <v>621</v>
      </c>
      <c r="R31" s="13">
        <v>5910</v>
      </c>
      <c r="S31" s="13">
        <v>4820</v>
      </c>
      <c r="T31" s="13">
        <v>4507</v>
      </c>
      <c r="U31" s="11">
        <v>5168</v>
      </c>
      <c r="W31" s="11">
        <v>50877</v>
      </c>
    </row>
    <row r="34" spans="2:23" ht="10.5">
      <c r="B34" s="11" t="s">
        <v>99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81</v>
      </c>
      <c r="R34" s="15" t="s">
        <v>127</v>
      </c>
      <c r="S34" s="15" t="s">
        <v>128</v>
      </c>
      <c r="T34" s="15" t="s">
        <v>129</v>
      </c>
      <c r="U34" s="14" t="s">
        <v>85</v>
      </c>
      <c r="W34" s="14" t="s">
        <v>130</v>
      </c>
    </row>
    <row r="35" ht="3" customHeight="1"/>
    <row r="36" spans="1:23" ht="10.5">
      <c r="A36" s="85" t="s">
        <v>144</v>
      </c>
      <c r="B36" s="29" t="s">
        <v>104</v>
      </c>
      <c r="D36" s="20">
        <v>44</v>
      </c>
      <c r="E36" s="20">
        <v>93</v>
      </c>
      <c r="F36" s="20">
        <v>38</v>
      </c>
      <c r="G36" s="20">
        <v>113</v>
      </c>
      <c r="H36" s="20">
        <v>286</v>
      </c>
      <c r="I36" s="20">
        <v>192</v>
      </c>
      <c r="J36" s="20">
        <v>225</v>
      </c>
      <c r="K36" s="20">
        <v>416</v>
      </c>
      <c r="L36" s="20">
        <v>98</v>
      </c>
      <c r="M36" s="20">
        <v>130</v>
      </c>
      <c r="N36" s="20">
        <v>16</v>
      </c>
      <c r="O36" s="20">
        <v>15</v>
      </c>
      <c r="P36" s="20">
        <v>87</v>
      </c>
      <c r="Q36" s="20">
        <v>33</v>
      </c>
      <c r="R36" s="20">
        <v>355</v>
      </c>
      <c r="S36" s="20">
        <v>245</v>
      </c>
      <c r="T36" s="20">
        <v>185</v>
      </c>
      <c r="U36" s="30">
        <v>166</v>
      </c>
      <c r="W36" s="48">
        <v>2737</v>
      </c>
    </row>
    <row r="37" spans="1:23" ht="10.5">
      <c r="A37" s="86"/>
      <c r="B37" s="29" t="s">
        <v>105</v>
      </c>
      <c r="D37" s="20">
        <v>98</v>
      </c>
      <c r="E37" s="20">
        <v>94</v>
      </c>
      <c r="F37" s="20">
        <v>51</v>
      </c>
      <c r="G37" s="20">
        <v>117</v>
      </c>
      <c r="H37" s="20">
        <v>396</v>
      </c>
      <c r="I37" s="20">
        <v>289</v>
      </c>
      <c r="J37" s="20">
        <v>175</v>
      </c>
      <c r="K37" s="20">
        <v>462</v>
      </c>
      <c r="L37" s="20">
        <v>116</v>
      </c>
      <c r="M37" s="20">
        <v>120</v>
      </c>
      <c r="N37" s="20">
        <v>31</v>
      </c>
      <c r="O37" s="20">
        <v>39</v>
      </c>
      <c r="P37" s="20">
        <v>61</v>
      </c>
      <c r="Q37" s="20">
        <v>44</v>
      </c>
      <c r="R37" s="20">
        <v>572</v>
      </c>
      <c r="S37" s="20">
        <v>201</v>
      </c>
      <c r="T37" s="20">
        <v>252</v>
      </c>
      <c r="U37" s="30">
        <v>175</v>
      </c>
      <c r="W37" s="48">
        <v>3293</v>
      </c>
    </row>
    <row r="38" spans="1:23" ht="21">
      <c r="A38" s="86"/>
      <c r="B38" s="29" t="s">
        <v>106</v>
      </c>
      <c r="D38" s="20">
        <v>444</v>
      </c>
      <c r="E38" s="20">
        <v>547</v>
      </c>
      <c r="F38" s="20">
        <v>448</v>
      </c>
      <c r="G38" s="20">
        <v>891</v>
      </c>
      <c r="H38" s="20">
        <v>2714</v>
      </c>
      <c r="I38" s="20">
        <v>1556</v>
      </c>
      <c r="J38" s="20">
        <v>1416</v>
      </c>
      <c r="K38" s="20">
        <v>1985</v>
      </c>
      <c r="L38" s="20">
        <v>1143</v>
      </c>
      <c r="M38" s="20">
        <v>1080</v>
      </c>
      <c r="N38" s="20">
        <v>136</v>
      </c>
      <c r="O38" s="20">
        <v>141</v>
      </c>
      <c r="P38" s="20">
        <v>527</v>
      </c>
      <c r="Q38" s="20">
        <v>345</v>
      </c>
      <c r="R38" s="20">
        <v>2877</v>
      </c>
      <c r="S38" s="20">
        <v>1141</v>
      </c>
      <c r="T38" s="20">
        <v>2269</v>
      </c>
      <c r="U38" s="30">
        <v>2486</v>
      </c>
      <c r="W38" s="48">
        <v>22146</v>
      </c>
    </row>
    <row r="39" spans="1:23" ht="21">
      <c r="A39" s="86"/>
      <c r="B39" s="29" t="s">
        <v>107</v>
      </c>
      <c r="D39" s="20">
        <v>18</v>
      </c>
      <c r="E39" s="20">
        <v>38</v>
      </c>
      <c r="F39" s="20">
        <v>10</v>
      </c>
      <c r="G39" s="20">
        <v>11</v>
      </c>
      <c r="H39" s="20">
        <v>318</v>
      </c>
      <c r="I39" s="20">
        <v>18</v>
      </c>
      <c r="J39" s="20">
        <v>27</v>
      </c>
      <c r="K39" s="20">
        <v>39</v>
      </c>
      <c r="L39" s="20">
        <v>3</v>
      </c>
      <c r="M39" s="20">
        <v>11</v>
      </c>
      <c r="N39" s="20">
        <v>3</v>
      </c>
      <c r="O39" s="20">
        <v>5</v>
      </c>
      <c r="P39" s="20">
        <v>7</v>
      </c>
      <c r="Q39" s="20">
        <v>2</v>
      </c>
      <c r="R39" s="20">
        <v>99</v>
      </c>
      <c r="S39" s="20">
        <v>10</v>
      </c>
      <c r="T39" s="20">
        <v>86</v>
      </c>
      <c r="U39" s="30">
        <v>7</v>
      </c>
      <c r="W39" s="48">
        <v>712</v>
      </c>
    </row>
    <row r="40" spans="1:23" ht="10.5">
      <c r="A40" s="86"/>
      <c r="B40" s="29" t="s">
        <v>108</v>
      </c>
      <c r="D40" s="20">
        <v>0</v>
      </c>
      <c r="E40" s="20">
        <v>0</v>
      </c>
      <c r="F40" s="20">
        <v>0</v>
      </c>
      <c r="G40" s="20">
        <v>1</v>
      </c>
      <c r="H40" s="20">
        <v>0</v>
      </c>
      <c r="I40" s="20">
        <v>1</v>
      </c>
      <c r="J40" s="20">
        <v>0</v>
      </c>
      <c r="K40" s="20">
        <v>3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7</v>
      </c>
      <c r="R40" s="20">
        <v>1</v>
      </c>
      <c r="S40" s="20">
        <v>0</v>
      </c>
      <c r="T40" s="20">
        <v>6</v>
      </c>
      <c r="U40" s="30">
        <v>0</v>
      </c>
      <c r="W40" s="48">
        <v>19</v>
      </c>
    </row>
    <row r="41" spans="1:23" ht="10.5">
      <c r="A41" s="86"/>
      <c r="B41" s="29" t="s">
        <v>109</v>
      </c>
      <c r="D41" s="20">
        <v>137</v>
      </c>
      <c r="E41" s="20">
        <v>205</v>
      </c>
      <c r="F41" s="20">
        <v>136</v>
      </c>
      <c r="G41" s="20">
        <v>315</v>
      </c>
      <c r="H41" s="20">
        <v>460</v>
      </c>
      <c r="I41" s="20">
        <v>109</v>
      </c>
      <c r="J41" s="20">
        <v>358</v>
      </c>
      <c r="K41" s="20">
        <v>589</v>
      </c>
      <c r="L41" s="20">
        <v>131</v>
      </c>
      <c r="M41" s="20">
        <v>223</v>
      </c>
      <c r="N41" s="20">
        <v>45</v>
      </c>
      <c r="O41" s="20">
        <v>92</v>
      </c>
      <c r="P41" s="20">
        <v>77</v>
      </c>
      <c r="Q41" s="20">
        <v>1244</v>
      </c>
      <c r="R41" s="20">
        <v>613</v>
      </c>
      <c r="S41" s="20">
        <v>658</v>
      </c>
      <c r="T41" s="20">
        <v>542</v>
      </c>
      <c r="U41" s="30">
        <v>887</v>
      </c>
      <c r="W41" s="48">
        <v>6821</v>
      </c>
    </row>
    <row r="42" spans="1:23" ht="21">
      <c r="A42" s="86"/>
      <c r="B42" s="29" t="s">
        <v>110</v>
      </c>
      <c r="D42" s="20">
        <v>0</v>
      </c>
      <c r="E42" s="20">
        <v>1</v>
      </c>
      <c r="F42" s="20">
        <v>7</v>
      </c>
      <c r="G42" s="20">
        <v>8</v>
      </c>
      <c r="H42" s="20">
        <v>13</v>
      </c>
      <c r="I42" s="20">
        <v>1</v>
      </c>
      <c r="J42" s="20">
        <v>1</v>
      </c>
      <c r="K42" s="20">
        <v>1</v>
      </c>
      <c r="L42" s="20">
        <v>10</v>
      </c>
      <c r="M42" s="20">
        <v>1</v>
      </c>
      <c r="N42" s="20">
        <v>0</v>
      </c>
      <c r="O42" s="20">
        <v>0</v>
      </c>
      <c r="P42" s="20">
        <v>1</v>
      </c>
      <c r="Q42" s="20">
        <v>0</v>
      </c>
      <c r="R42" s="20">
        <v>19</v>
      </c>
      <c r="S42" s="20">
        <v>1</v>
      </c>
      <c r="T42" s="20">
        <v>4</v>
      </c>
      <c r="U42" s="30">
        <v>1</v>
      </c>
      <c r="W42" s="48">
        <v>69</v>
      </c>
    </row>
    <row r="43" spans="1:23" ht="10.5">
      <c r="A43" s="86"/>
      <c r="B43" s="29" t="s">
        <v>111</v>
      </c>
      <c r="D43" s="20">
        <v>433</v>
      </c>
      <c r="E43" s="20">
        <v>223</v>
      </c>
      <c r="F43" s="20">
        <v>153</v>
      </c>
      <c r="G43" s="20">
        <v>374</v>
      </c>
      <c r="H43" s="20">
        <v>1063</v>
      </c>
      <c r="I43" s="20">
        <v>568</v>
      </c>
      <c r="J43" s="20">
        <v>496</v>
      </c>
      <c r="K43" s="20">
        <v>582</v>
      </c>
      <c r="L43" s="20">
        <v>321</v>
      </c>
      <c r="M43" s="20">
        <v>358</v>
      </c>
      <c r="N43" s="20">
        <v>70</v>
      </c>
      <c r="O43" s="20">
        <v>122</v>
      </c>
      <c r="P43" s="20">
        <v>268</v>
      </c>
      <c r="Q43" s="20">
        <v>178</v>
      </c>
      <c r="R43" s="20">
        <v>1138</v>
      </c>
      <c r="S43" s="20">
        <v>759</v>
      </c>
      <c r="T43" s="20">
        <v>611</v>
      </c>
      <c r="U43" s="30">
        <v>549</v>
      </c>
      <c r="W43" s="48">
        <v>8266</v>
      </c>
    </row>
    <row r="44" spans="1:23" ht="10.5">
      <c r="A44" s="86"/>
      <c r="B44" s="29" t="s">
        <v>112</v>
      </c>
      <c r="D44" s="20">
        <v>8</v>
      </c>
      <c r="E44" s="20">
        <v>10</v>
      </c>
      <c r="F44" s="20">
        <v>16</v>
      </c>
      <c r="G44" s="20">
        <v>21</v>
      </c>
      <c r="H44" s="20">
        <v>53</v>
      </c>
      <c r="I44" s="20">
        <v>24</v>
      </c>
      <c r="J44" s="20">
        <v>22</v>
      </c>
      <c r="K44" s="20">
        <v>22</v>
      </c>
      <c r="L44" s="20">
        <v>20</v>
      </c>
      <c r="M44" s="20">
        <v>27</v>
      </c>
      <c r="N44" s="20">
        <v>12</v>
      </c>
      <c r="O44" s="20">
        <v>79</v>
      </c>
      <c r="P44" s="20">
        <v>9</v>
      </c>
      <c r="Q44" s="20">
        <v>3</v>
      </c>
      <c r="R44" s="20">
        <v>42</v>
      </c>
      <c r="S44" s="20">
        <v>16</v>
      </c>
      <c r="T44" s="20">
        <v>19</v>
      </c>
      <c r="U44" s="30">
        <v>27</v>
      </c>
      <c r="W44" s="48">
        <v>430</v>
      </c>
    </row>
    <row r="45" spans="1:23" ht="10.5">
      <c r="A45" s="86"/>
      <c r="B45" s="29" t="s">
        <v>113</v>
      </c>
      <c r="D45" s="20">
        <v>57</v>
      </c>
      <c r="E45" s="20">
        <v>100</v>
      </c>
      <c r="F45" s="20">
        <v>85</v>
      </c>
      <c r="G45" s="20">
        <v>142</v>
      </c>
      <c r="H45" s="20">
        <v>511</v>
      </c>
      <c r="I45" s="20">
        <v>276</v>
      </c>
      <c r="J45" s="20">
        <v>317</v>
      </c>
      <c r="K45" s="20">
        <v>346</v>
      </c>
      <c r="L45" s="20">
        <v>138</v>
      </c>
      <c r="M45" s="20">
        <v>64</v>
      </c>
      <c r="N45" s="20">
        <v>43</v>
      </c>
      <c r="O45" s="20">
        <v>70</v>
      </c>
      <c r="P45" s="20">
        <v>49</v>
      </c>
      <c r="Q45" s="20">
        <v>75</v>
      </c>
      <c r="R45" s="20">
        <v>299</v>
      </c>
      <c r="S45" s="20">
        <v>106</v>
      </c>
      <c r="T45" s="20">
        <v>287</v>
      </c>
      <c r="U45" s="30">
        <v>120</v>
      </c>
      <c r="W45" s="48">
        <v>3085</v>
      </c>
    </row>
    <row r="46" spans="1:23" ht="10.5">
      <c r="A46" s="86"/>
      <c r="B46" s="29" t="s">
        <v>114</v>
      </c>
      <c r="D46" s="20">
        <v>778</v>
      </c>
      <c r="E46" s="20">
        <v>456</v>
      </c>
      <c r="F46" s="20">
        <v>279</v>
      </c>
      <c r="G46" s="20">
        <v>440</v>
      </c>
      <c r="H46" s="20">
        <v>1160</v>
      </c>
      <c r="I46" s="20">
        <v>514</v>
      </c>
      <c r="J46" s="20">
        <v>822</v>
      </c>
      <c r="K46" s="20">
        <v>1046</v>
      </c>
      <c r="L46" s="20">
        <v>291</v>
      </c>
      <c r="M46" s="20">
        <v>566</v>
      </c>
      <c r="N46" s="20">
        <v>170</v>
      </c>
      <c r="O46" s="20">
        <v>173</v>
      </c>
      <c r="P46" s="20">
        <v>306</v>
      </c>
      <c r="Q46" s="20">
        <v>330</v>
      </c>
      <c r="R46" s="20">
        <v>393</v>
      </c>
      <c r="S46" s="20">
        <v>282</v>
      </c>
      <c r="T46" s="20">
        <v>469</v>
      </c>
      <c r="U46" s="30">
        <v>187</v>
      </c>
      <c r="W46" s="48">
        <v>8662</v>
      </c>
    </row>
    <row r="47" spans="1:23" ht="10.5">
      <c r="A47" s="86"/>
      <c r="B47" s="29" t="s">
        <v>115</v>
      </c>
      <c r="D47" s="20">
        <v>62</v>
      </c>
      <c r="E47" s="20">
        <v>80</v>
      </c>
      <c r="F47" s="20">
        <v>52</v>
      </c>
      <c r="G47" s="20">
        <v>118</v>
      </c>
      <c r="H47" s="20">
        <v>369</v>
      </c>
      <c r="I47" s="20">
        <v>190</v>
      </c>
      <c r="J47" s="20">
        <v>152</v>
      </c>
      <c r="K47" s="20">
        <v>323</v>
      </c>
      <c r="L47" s="20">
        <v>180</v>
      </c>
      <c r="M47" s="20">
        <v>170</v>
      </c>
      <c r="N47" s="20">
        <v>31</v>
      </c>
      <c r="O47" s="20">
        <v>27</v>
      </c>
      <c r="P47" s="20">
        <v>87</v>
      </c>
      <c r="Q47" s="20">
        <v>35</v>
      </c>
      <c r="R47" s="20">
        <v>302</v>
      </c>
      <c r="S47" s="20">
        <v>146</v>
      </c>
      <c r="T47" s="20">
        <v>271</v>
      </c>
      <c r="U47" s="30">
        <v>290</v>
      </c>
      <c r="W47" s="48">
        <v>2885</v>
      </c>
    </row>
    <row r="48" spans="1:23" ht="10.5">
      <c r="A48" s="86"/>
      <c r="B48" s="29" t="s">
        <v>116</v>
      </c>
      <c r="D48" s="20">
        <v>839</v>
      </c>
      <c r="E48" s="20">
        <v>1514</v>
      </c>
      <c r="F48" s="20">
        <v>402</v>
      </c>
      <c r="G48" s="20">
        <v>811</v>
      </c>
      <c r="H48" s="20">
        <v>2888</v>
      </c>
      <c r="I48" s="20">
        <v>762</v>
      </c>
      <c r="J48" s="20">
        <v>1060</v>
      </c>
      <c r="K48" s="20">
        <v>1680</v>
      </c>
      <c r="L48" s="20">
        <v>673</v>
      </c>
      <c r="M48" s="20">
        <v>1142</v>
      </c>
      <c r="N48" s="20">
        <v>194</v>
      </c>
      <c r="O48" s="20">
        <v>93</v>
      </c>
      <c r="P48" s="20">
        <v>500</v>
      </c>
      <c r="Q48" s="20">
        <v>482</v>
      </c>
      <c r="R48" s="20">
        <v>1869</v>
      </c>
      <c r="S48" s="20">
        <v>628</v>
      </c>
      <c r="T48" s="20">
        <v>696</v>
      </c>
      <c r="U48" s="30">
        <v>444</v>
      </c>
      <c r="W48" s="48">
        <v>16677</v>
      </c>
    </row>
    <row r="49" spans="1:23" ht="10.5">
      <c r="A49" s="86"/>
      <c r="B49" s="29" t="s">
        <v>117</v>
      </c>
      <c r="D49" s="20">
        <v>78</v>
      </c>
      <c r="E49" s="20">
        <v>80</v>
      </c>
      <c r="F49" s="20">
        <v>58</v>
      </c>
      <c r="G49" s="20">
        <v>189</v>
      </c>
      <c r="H49" s="20">
        <v>298</v>
      </c>
      <c r="I49" s="20">
        <v>294</v>
      </c>
      <c r="J49" s="20">
        <v>227</v>
      </c>
      <c r="K49" s="20">
        <v>300</v>
      </c>
      <c r="L49" s="20">
        <v>186</v>
      </c>
      <c r="M49" s="20">
        <v>127</v>
      </c>
      <c r="N49" s="20">
        <v>49</v>
      </c>
      <c r="O49" s="20">
        <v>36</v>
      </c>
      <c r="P49" s="20">
        <v>112</v>
      </c>
      <c r="Q49" s="20">
        <v>63</v>
      </c>
      <c r="R49" s="20">
        <v>322</v>
      </c>
      <c r="S49" s="20">
        <v>306</v>
      </c>
      <c r="T49" s="20">
        <v>249</v>
      </c>
      <c r="U49" s="30">
        <v>265</v>
      </c>
      <c r="W49" s="48">
        <v>3239</v>
      </c>
    </row>
    <row r="50" spans="1:23" ht="10.5">
      <c r="A50" s="86"/>
      <c r="B50" s="29" t="s">
        <v>118</v>
      </c>
      <c r="D50" s="20">
        <v>5</v>
      </c>
      <c r="E50" s="20">
        <v>1</v>
      </c>
      <c r="F50" s="20">
        <v>2</v>
      </c>
      <c r="G50" s="20">
        <v>16</v>
      </c>
      <c r="H50" s="20">
        <v>31</v>
      </c>
      <c r="I50" s="20">
        <v>1</v>
      </c>
      <c r="J50" s="20">
        <v>3</v>
      </c>
      <c r="K50" s="20">
        <v>7</v>
      </c>
      <c r="L50" s="20">
        <v>14</v>
      </c>
      <c r="M50" s="20">
        <v>7</v>
      </c>
      <c r="N50" s="20">
        <v>2</v>
      </c>
      <c r="O50" s="20">
        <v>0</v>
      </c>
      <c r="P50" s="20">
        <v>3</v>
      </c>
      <c r="Q50" s="20">
        <v>2</v>
      </c>
      <c r="R50" s="20">
        <v>26</v>
      </c>
      <c r="S50" s="20">
        <v>14</v>
      </c>
      <c r="T50" s="20">
        <v>21</v>
      </c>
      <c r="U50" s="30">
        <v>31</v>
      </c>
      <c r="W50" s="48">
        <v>186</v>
      </c>
    </row>
    <row r="51" spans="1:23" ht="10.5">
      <c r="A51" s="86"/>
      <c r="B51" s="29" t="s">
        <v>119</v>
      </c>
      <c r="D51" s="20">
        <v>118</v>
      </c>
      <c r="E51" s="20">
        <v>225</v>
      </c>
      <c r="F51" s="20">
        <v>131</v>
      </c>
      <c r="G51" s="20">
        <v>212</v>
      </c>
      <c r="H51" s="20">
        <v>888</v>
      </c>
      <c r="I51" s="20">
        <v>290</v>
      </c>
      <c r="J51" s="20">
        <v>298</v>
      </c>
      <c r="K51" s="20">
        <v>645</v>
      </c>
      <c r="L51" s="20">
        <v>265</v>
      </c>
      <c r="M51" s="20">
        <v>292</v>
      </c>
      <c r="N51" s="20">
        <v>34</v>
      </c>
      <c r="O51" s="20">
        <v>29</v>
      </c>
      <c r="P51" s="20">
        <v>184</v>
      </c>
      <c r="Q51" s="20">
        <v>89</v>
      </c>
      <c r="R51" s="20">
        <v>224</v>
      </c>
      <c r="S51" s="20">
        <v>265</v>
      </c>
      <c r="T51" s="20">
        <v>329</v>
      </c>
      <c r="U51" s="30">
        <v>202</v>
      </c>
      <c r="W51" s="48">
        <v>4720</v>
      </c>
    </row>
    <row r="52" spans="1:23" ht="10.5">
      <c r="A52" s="86"/>
      <c r="B52" s="29" t="s">
        <v>120</v>
      </c>
      <c r="D52" s="20">
        <v>628</v>
      </c>
      <c r="E52" s="20">
        <v>837</v>
      </c>
      <c r="F52" s="20">
        <v>391</v>
      </c>
      <c r="G52" s="20">
        <v>943</v>
      </c>
      <c r="H52" s="20">
        <v>2659</v>
      </c>
      <c r="I52" s="20">
        <v>1335</v>
      </c>
      <c r="J52" s="20">
        <v>1472</v>
      </c>
      <c r="K52" s="20">
        <v>2279</v>
      </c>
      <c r="L52" s="20">
        <v>1148</v>
      </c>
      <c r="M52" s="20">
        <v>1016</v>
      </c>
      <c r="N52" s="20">
        <v>140</v>
      </c>
      <c r="O52" s="20">
        <v>177</v>
      </c>
      <c r="P52" s="20">
        <v>665</v>
      </c>
      <c r="Q52" s="20">
        <v>382</v>
      </c>
      <c r="R52" s="20">
        <v>2802</v>
      </c>
      <c r="S52" s="20">
        <v>983</v>
      </c>
      <c r="T52" s="20">
        <v>2092</v>
      </c>
      <c r="U52" s="30">
        <v>2151</v>
      </c>
      <c r="W52" s="48">
        <v>22100</v>
      </c>
    </row>
    <row r="53" spans="1:23" ht="10.5">
      <c r="A53" s="86"/>
      <c r="B53" s="29" t="s">
        <v>121</v>
      </c>
      <c r="D53" s="20">
        <v>106</v>
      </c>
      <c r="E53" s="20">
        <v>142</v>
      </c>
      <c r="F53" s="20">
        <v>42</v>
      </c>
      <c r="G53" s="20">
        <v>127</v>
      </c>
      <c r="H53" s="20">
        <v>383</v>
      </c>
      <c r="I53" s="20">
        <v>168</v>
      </c>
      <c r="J53" s="20">
        <v>163</v>
      </c>
      <c r="K53" s="20">
        <v>372</v>
      </c>
      <c r="L53" s="20">
        <v>70</v>
      </c>
      <c r="M53" s="20">
        <v>83</v>
      </c>
      <c r="N53" s="20">
        <v>36</v>
      </c>
      <c r="O53" s="20">
        <v>80</v>
      </c>
      <c r="P53" s="20">
        <v>37</v>
      </c>
      <c r="Q53" s="20">
        <v>49</v>
      </c>
      <c r="R53" s="20">
        <v>390</v>
      </c>
      <c r="S53" s="20">
        <v>105</v>
      </c>
      <c r="T53" s="20">
        <v>117</v>
      </c>
      <c r="U53" s="30">
        <v>217</v>
      </c>
      <c r="W53" s="48">
        <v>2687</v>
      </c>
    </row>
    <row r="54" spans="1:23" ht="10.5">
      <c r="A54" s="86"/>
      <c r="B54" s="29" t="s">
        <v>122</v>
      </c>
      <c r="D54" s="20">
        <v>312</v>
      </c>
      <c r="E54" s="20">
        <v>187</v>
      </c>
      <c r="F54" s="20">
        <v>120</v>
      </c>
      <c r="G54" s="20">
        <v>341</v>
      </c>
      <c r="H54" s="20">
        <v>838</v>
      </c>
      <c r="I54" s="20">
        <v>427</v>
      </c>
      <c r="J54" s="20">
        <v>451</v>
      </c>
      <c r="K54" s="20">
        <v>655</v>
      </c>
      <c r="L54" s="20">
        <v>399</v>
      </c>
      <c r="M54" s="20">
        <v>343</v>
      </c>
      <c r="N54" s="20">
        <v>93</v>
      </c>
      <c r="O54" s="20">
        <v>51</v>
      </c>
      <c r="P54" s="20">
        <v>221</v>
      </c>
      <c r="Q54" s="20">
        <v>110</v>
      </c>
      <c r="R54" s="20">
        <v>394</v>
      </c>
      <c r="S54" s="20">
        <v>255</v>
      </c>
      <c r="T54" s="20">
        <v>379</v>
      </c>
      <c r="U54" s="30">
        <v>330</v>
      </c>
      <c r="W54" s="48">
        <v>5906</v>
      </c>
    </row>
    <row r="55" spans="1:23" ht="10.5">
      <c r="A55" s="86"/>
      <c r="B55" s="29" t="s">
        <v>123</v>
      </c>
      <c r="D55" s="20">
        <v>14</v>
      </c>
      <c r="E55" s="20">
        <v>27</v>
      </c>
      <c r="F55" s="20">
        <v>33</v>
      </c>
      <c r="G55" s="20">
        <v>40</v>
      </c>
      <c r="H55" s="20">
        <v>128</v>
      </c>
      <c r="I55" s="20">
        <v>47</v>
      </c>
      <c r="J55" s="20">
        <v>38</v>
      </c>
      <c r="K55" s="20">
        <v>65</v>
      </c>
      <c r="L55" s="20">
        <v>22</v>
      </c>
      <c r="M55" s="20">
        <v>22</v>
      </c>
      <c r="N55" s="20">
        <v>0</v>
      </c>
      <c r="O55" s="20">
        <v>2</v>
      </c>
      <c r="P55" s="20">
        <v>16</v>
      </c>
      <c r="Q55" s="20">
        <v>24</v>
      </c>
      <c r="R55" s="20">
        <v>121</v>
      </c>
      <c r="S55" s="20">
        <v>33</v>
      </c>
      <c r="T55" s="20">
        <v>58</v>
      </c>
      <c r="U55" s="30">
        <v>94</v>
      </c>
      <c r="W55" s="48">
        <v>784</v>
      </c>
    </row>
    <row r="56" spans="1:23" ht="10.5">
      <c r="A56" s="86"/>
      <c r="B56" s="28" t="s">
        <v>124</v>
      </c>
      <c r="D56" s="17">
        <v>24</v>
      </c>
      <c r="E56" s="17">
        <v>39</v>
      </c>
      <c r="F56" s="17">
        <v>61</v>
      </c>
      <c r="G56" s="17">
        <v>102</v>
      </c>
      <c r="H56" s="17">
        <v>297</v>
      </c>
      <c r="I56" s="17">
        <v>97</v>
      </c>
      <c r="J56" s="17">
        <v>71</v>
      </c>
      <c r="K56" s="17">
        <v>153</v>
      </c>
      <c r="L56" s="17">
        <v>52</v>
      </c>
      <c r="M56" s="17">
        <v>59</v>
      </c>
      <c r="N56" s="17">
        <v>5</v>
      </c>
      <c r="O56" s="17">
        <v>5</v>
      </c>
      <c r="P56" s="17">
        <v>25</v>
      </c>
      <c r="Q56" s="17">
        <v>44</v>
      </c>
      <c r="R56" s="17">
        <v>110</v>
      </c>
      <c r="S56" s="17">
        <v>61</v>
      </c>
      <c r="T56" s="17">
        <v>72</v>
      </c>
      <c r="U56" s="16">
        <v>103</v>
      </c>
      <c r="W56" s="11">
        <v>1380</v>
      </c>
    </row>
    <row r="57" ht="3" customHeight="1">
      <c r="A57" s="86"/>
    </row>
    <row r="58" spans="1:24" ht="10.5">
      <c r="A58" s="91"/>
      <c r="B58" s="28" t="s">
        <v>86</v>
      </c>
      <c r="D58" s="13">
        <v>4203</v>
      </c>
      <c r="E58" s="13">
        <v>4899</v>
      </c>
      <c r="F58" s="13">
        <v>2515</v>
      </c>
      <c r="G58" s="13">
        <v>5332</v>
      </c>
      <c r="H58" s="13">
        <v>15753</v>
      </c>
      <c r="I58" s="13">
        <v>7159</v>
      </c>
      <c r="J58" s="13">
        <v>7794</v>
      </c>
      <c r="K58" s="13">
        <v>11970</v>
      </c>
      <c r="L58" s="13">
        <v>5280</v>
      </c>
      <c r="M58" s="13">
        <v>5841</v>
      </c>
      <c r="N58" s="13">
        <v>1110</v>
      </c>
      <c r="O58" s="13">
        <v>1236</v>
      </c>
      <c r="P58" s="13">
        <v>3242</v>
      </c>
      <c r="Q58" s="13">
        <v>3541</v>
      </c>
      <c r="R58" s="13">
        <v>12968</v>
      </c>
      <c r="S58" s="13">
        <v>6215</v>
      </c>
      <c r="T58" s="13">
        <v>9014</v>
      </c>
      <c r="U58" s="11">
        <v>8732</v>
      </c>
      <c r="W58" s="11">
        <v>116804</v>
      </c>
      <c r="X58" s="44"/>
    </row>
    <row r="60" spans="1:24" ht="9.75">
      <c r="A60" s="72" t="s">
        <v>145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44"/>
    </row>
    <row r="61" spans="1:23" ht="9.75">
      <c r="A61" s="73" t="s">
        <v>90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3" spans="21:23" ht="9.75">
      <c r="U63" s="44"/>
      <c r="W63" s="44"/>
    </row>
    <row r="64" spans="21:23" ht="9.75">
      <c r="U64" s="44"/>
      <c r="W64" s="44"/>
    </row>
  </sheetData>
  <sheetProtection/>
  <mergeCells count="7">
    <mergeCell ref="A61:W61"/>
    <mergeCell ref="A1:W1"/>
    <mergeCell ref="A2:W2"/>
    <mergeCell ref="A3:W3"/>
    <mergeCell ref="A9:A31"/>
    <mergeCell ref="A36:A58"/>
    <mergeCell ref="A60:W60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L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9" width="12.7109375" style="8" customWidth="1"/>
    <col min="10" max="16384" width="11.421875" style="8" customWidth="1"/>
  </cols>
  <sheetData>
    <row r="1" spans="1:12" s="58" customFormat="1" ht="15">
      <c r="A1" s="74" t="s">
        <v>146</v>
      </c>
      <c r="B1" s="74"/>
      <c r="C1" s="74"/>
      <c r="D1" s="74"/>
      <c r="E1" s="74"/>
      <c r="F1" s="74"/>
      <c r="G1" s="74"/>
      <c r="H1" s="74"/>
      <c r="I1" s="74"/>
      <c r="J1" s="52"/>
      <c r="K1" s="52"/>
      <c r="L1" s="52"/>
    </row>
    <row r="2" spans="1:9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</row>
    <row r="3" s="58" customFormat="1" ht="9.75">
      <c r="A3" s="60"/>
    </row>
    <row r="4" s="58" customFormat="1" ht="9.75"/>
    <row r="7" spans="1:9" ht="22.5" customHeight="1">
      <c r="A7" s="77" t="s">
        <v>147</v>
      </c>
      <c r="C7" s="80" t="s">
        <v>148</v>
      </c>
      <c r="D7" s="81"/>
      <c r="E7" s="82"/>
      <c r="F7" s="81"/>
      <c r="G7" s="81"/>
      <c r="H7" s="82"/>
      <c r="I7" s="83"/>
    </row>
    <row r="8" spans="1:9" ht="13.5">
      <c r="A8" s="79"/>
      <c r="C8" s="15" t="s">
        <v>65</v>
      </c>
      <c r="D8" s="14" t="s">
        <v>101</v>
      </c>
      <c r="F8" s="15" t="s">
        <v>102</v>
      </c>
      <c r="G8" s="14" t="s">
        <v>103</v>
      </c>
      <c r="I8" s="14" t="s">
        <v>67</v>
      </c>
    </row>
    <row r="9" ht="3" customHeight="1"/>
    <row r="10" spans="1:9" ht="10.5">
      <c r="A10" s="26" t="s">
        <v>149</v>
      </c>
      <c r="C10" s="20">
        <v>48088</v>
      </c>
      <c r="D10" s="22">
        <v>0.26393119610974813</v>
      </c>
      <c r="F10" s="20">
        <v>0</v>
      </c>
      <c r="G10" s="22">
        <v>0</v>
      </c>
      <c r="I10" s="48">
        <v>48088</v>
      </c>
    </row>
    <row r="11" spans="1:9" ht="10.5">
      <c r="A11" s="26" t="s">
        <v>150</v>
      </c>
      <c r="C11" s="20">
        <v>5523</v>
      </c>
      <c r="D11" s="22">
        <v>0.03031300940180791</v>
      </c>
      <c r="F11" s="20">
        <v>0</v>
      </c>
      <c r="G11" s="22">
        <v>0</v>
      </c>
      <c r="I11" s="48">
        <v>5523</v>
      </c>
    </row>
    <row r="12" spans="1:9" ht="10.5">
      <c r="A12" s="26" t="s">
        <v>151</v>
      </c>
      <c r="C12" s="20">
        <v>11310</v>
      </c>
      <c r="D12" s="22">
        <v>0.06207498394612484</v>
      </c>
      <c r="F12" s="20">
        <v>1614</v>
      </c>
      <c r="G12" s="22">
        <v>0.009562347811146593</v>
      </c>
      <c r="I12" s="48">
        <v>12924</v>
      </c>
    </row>
    <row r="13" spans="1:9" ht="10.5">
      <c r="A13" s="26" t="s">
        <v>152</v>
      </c>
      <c r="C13" s="20">
        <v>2279</v>
      </c>
      <c r="D13" s="22">
        <v>0.012508301362795625</v>
      </c>
      <c r="F13" s="20">
        <v>0</v>
      </c>
      <c r="G13" s="22">
        <v>0</v>
      </c>
      <c r="I13" s="48">
        <v>2279</v>
      </c>
    </row>
    <row r="14" spans="1:9" ht="21">
      <c r="A14" s="26" t="s">
        <v>153</v>
      </c>
      <c r="C14" s="20">
        <v>22814</v>
      </c>
      <c r="D14" s="22">
        <v>0.1252147377318207</v>
      </c>
      <c r="F14" s="20">
        <v>0</v>
      </c>
      <c r="G14" s="22">
        <v>0</v>
      </c>
      <c r="I14" s="48">
        <v>22814</v>
      </c>
    </row>
    <row r="15" spans="1:9" ht="10.5">
      <c r="A15" s="26" t="s">
        <v>154</v>
      </c>
      <c r="C15" s="20">
        <v>9817</v>
      </c>
      <c r="D15" s="22">
        <v>0.053880646984890146</v>
      </c>
      <c r="F15" s="20">
        <v>0</v>
      </c>
      <c r="G15" s="22">
        <v>0</v>
      </c>
      <c r="I15" s="48">
        <v>9817</v>
      </c>
    </row>
    <row r="16" spans="1:9" ht="10.5">
      <c r="A16" s="26" t="s">
        <v>155</v>
      </c>
      <c r="C16" s="20">
        <v>8823</v>
      </c>
      <c r="D16" s="22">
        <v>0.0484250736831706</v>
      </c>
      <c r="F16" s="20">
        <v>0</v>
      </c>
      <c r="G16" s="22">
        <v>0</v>
      </c>
      <c r="I16" s="48">
        <v>8823</v>
      </c>
    </row>
    <row r="17" spans="1:9" ht="10.5">
      <c r="A17" s="26" t="s">
        <v>156</v>
      </c>
      <c r="C17" s="20">
        <v>14342</v>
      </c>
      <c r="D17" s="22">
        <v>0.07871612906766777</v>
      </c>
      <c r="F17" s="20">
        <v>19620</v>
      </c>
      <c r="G17" s="22">
        <v>0.11624117971170765</v>
      </c>
      <c r="I17" s="48">
        <v>33962</v>
      </c>
    </row>
    <row r="18" spans="1:9" ht="10.5">
      <c r="A18" s="11" t="s">
        <v>157</v>
      </c>
      <c r="C18" s="13">
        <v>122996</v>
      </c>
      <c r="D18" s="23">
        <v>0.6750640782880257</v>
      </c>
      <c r="F18" s="13">
        <v>21234</v>
      </c>
      <c r="G18" s="23">
        <v>0.12580352752285426</v>
      </c>
      <c r="I18" s="11">
        <v>144230</v>
      </c>
    </row>
    <row r="19" ht="3" customHeight="1"/>
    <row r="20" spans="1:9" ht="10.5">
      <c r="A20" s="26" t="s">
        <v>158</v>
      </c>
      <c r="C20" s="20">
        <v>35338</v>
      </c>
      <c r="D20" s="22">
        <v>0.19395276593175595</v>
      </c>
      <c r="F20" s="20">
        <v>137869</v>
      </c>
      <c r="G20" s="22">
        <v>0.8168223856102662</v>
      </c>
      <c r="I20" s="48">
        <v>173207</v>
      </c>
    </row>
    <row r="21" spans="1:9" ht="10.5">
      <c r="A21" s="26" t="s">
        <v>159</v>
      </c>
      <c r="C21" s="20">
        <v>10716</v>
      </c>
      <c r="D21" s="22">
        <v>0.05881481237547956</v>
      </c>
      <c r="F21" s="20">
        <v>1946</v>
      </c>
      <c r="G21" s="22">
        <v>0.011529323940824827</v>
      </c>
      <c r="I21" s="48">
        <v>12662</v>
      </c>
    </row>
    <row r="22" spans="1:9" ht="10.5">
      <c r="A22" s="26" t="s">
        <v>160</v>
      </c>
      <c r="C22" s="20">
        <v>12355</v>
      </c>
      <c r="D22" s="22">
        <v>0.06781047096855636</v>
      </c>
      <c r="F22" s="20">
        <v>7175</v>
      </c>
      <c r="G22" s="22">
        <v>0.042509197983257</v>
      </c>
      <c r="I22" s="48">
        <v>19530</v>
      </c>
    </row>
    <row r="23" spans="1:9" ht="10.5">
      <c r="A23" s="26" t="s">
        <v>161</v>
      </c>
      <c r="C23" s="20">
        <v>794</v>
      </c>
      <c r="D23" s="22">
        <v>0.004357872436182416</v>
      </c>
      <c r="F23" s="20">
        <v>563</v>
      </c>
      <c r="G23" s="22">
        <v>0.003335564942797727</v>
      </c>
      <c r="I23" s="48">
        <v>1357</v>
      </c>
    </row>
    <row r="24" spans="1:9" ht="10.5">
      <c r="A24" s="11" t="s">
        <v>162</v>
      </c>
      <c r="C24" s="13">
        <v>59203</v>
      </c>
      <c r="D24" s="23">
        <v>0.3249359217119743</v>
      </c>
      <c r="F24" s="13">
        <v>147553</v>
      </c>
      <c r="G24" s="23">
        <v>0.8741964724771457</v>
      </c>
      <c r="I24" s="11">
        <v>206756</v>
      </c>
    </row>
    <row r="25" ht="3" customHeight="1"/>
    <row r="26" spans="1:9" ht="10.5">
      <c r="A26" s="26" t="s">
        <v>163</v>
      </c>
      <c r="C26" s="20">
        <v>350</v>
      </c>
      <c r="D26" s="22">
        <v>0</v>
      </c>
      <c r="F26" s="20">
        <v>291</v>
      </c>
      <c r="G26" s="22">
        <v>0</v>
      </c>
      <c r="I26" s="48">
        <v>641</v>
      </c>
    </row>
    <row r="27" spans="1:9" ht="10.5">
      <c r="A27" s="26" t="s">
        <v>164</v>
      </c>
      <c r="C27" s="20">
        <v>9426</v>
      </c>
      <c r="D27" s="22">
        <v>0</v>
      </c>
      <c r="F27" s="20">
        <v>10612</v>
      </c>
      <c r="G27" s="22">
        <v>0</v>
      </c>
      <c r="I27" s="48">
        <v>20038</v>
      </c>
    </row>
    <row r="28" spans="1:9" ht="10.5">
      <c r="A28" s="26" t="s">
        <v>165</v>
      </c>
      <c r="C28" s="20">
        <v>326</v>
      </c>
      <c r="D28" s="22">
        <v>0</v>
      </c>
      <c r="F28" s="20">
        <v>202</v>
      </c>
      <c r="G28" s="22">
        <v>0</v>
      </c>
      <c r="I28" s="48">
        <v>528</v>
      </c>
    </row>
    <row r="29" spans="1:9" ht="10.5">
      <c r="A29" s="26" t="s">
        <v>166</v>
      </c>
      <c r="C29" s="20">
        <v>562</v>
      </c>
      <c r="D29" s="22">
        <v>0</v>
      </c>
      <c r="F29" s="20">
        <v>0</v>
      </c>
      <c r="G29" s="22">
        <v>0</v>
      </c>
      <c r="I29" s="48">
        <v>562</v>
      </c>
    </row>
    <row r="30" spans="1:9" ht="10.5">
      <c r="A30" s="11" t="s">
        <v>167</v>
      </c>
      <c r="C30" s="13">
        <v>10664</v>
      </c>
      <c r="D30" s="23">
        <v>0</v>
      </c>
      <c r="F30" s="13">
        <v>11105</v>
      </c>
      <c r="G30" s="23">
        <v>0</v>
      </c>
      <c r="I30" s="11">
        <v>21769</v>
      </c>
    </row>
    <row r="31" ht="3" customHeight="1"/>
    <row r="32" spans="1:9" ht="10.5">
      <c r="A32" s="11" t="s">
        <v>86</v>
      </c>
      <c r="C32" s="13">
        <v>192863</v>
      </c>
      <c r="D32" s="23">
        <v>1</v>
      </c>
      <c r="F32" s="13">
        <v>179892</v>
      </c>
      <c r="G32" s="23">
        <v>1</v>
      </c>
      <c r="I32" s="11">
        <v>372755</v>
      </c>
    </row>
    <row r="34" spans="1:9" ht="9.75">
      <c r="A34" s="72" t="s">
        <v>87</v>
      </c>
      <c r="B34" s="73"/>
      <c r="C34" s="73"/>
      <c r="D34" s="73"/>
      <c r="E34" s="73"/>
      <c r="F34" s="73"/>
      <c r="G34" s="73"/>
      <c r="H34" s="73"/>
      <c r="I34" s="73"/>
    </row>
    <row r="35" spans="1:9" ht="9.75">
      <c r="A35" s="72" t="s">
        <v>168</v>
      </c>
      <c r="B35" s="73"/>
      <c r="C35" s="73"/>
      <c r="D35" s="73"/>
      <c r="E35" s="73"/>
      <c r="F35" s="73"/>
      <c r="G35" s="73"/>
      <c r="H35" s="73"/>
      <c r="I35" s="73"/>
    </row>
    <row r="36" spans="1:9" ht="9.75">
      <c r="A36" s="73" t="s">
        <v>125</v>
      </c>
      <c r="B36" s="73"/>
      <c r="C36" s="73"/>
      <c r="D36" s="73"/>
      <c r="E36" s="73"/>
      <c r="F36" s="73"/>
      <c r="G36" s="73"/>
      <c r="H36" s="73"/>
      <c r="I36" s="73"/>
    </row>
    <row r="37" spans="1:9" ht="9.75">
      <c r="A37" s="73" t="s">
        <v>90</v>
      </c>
      <c r="B37" s="73"/>
      <c r="C37" s="73"/>
      <c r="D37" s="73"/>
      <c r="E37" s="73"/>
      <c r="F37" s="73"/>
      <c r="G37" s="73"/>
      <c r="H37" s="73"/>
      <c r="I37" s="73"/>
    </row>
  </sheetData>
  <sheetProtection/>
  <mergeCells count="8">
    <mergeCell ref="A36:I36"/>
    <mergeCell ref="A37:I37"/>
    <mergeCell ref="A1:I1"/>
    <mergeCell ref="A2:I2"/>
    <mergeCell ref="A7:A8"/>
    <mergeCell ref="C7:I7"/>
    <mergeCell ref="A34:I34"/>
    <mergeCell ref="A35:I35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V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s="58" customFormat="1" ht="15">
      <c r="A1" s="74" t="s">
        <v>169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="58" customFormat="1" ht="9.75"/>
    <row r="7" spans="1:22" ht="12">
      <c r="A7" s="11" t="s">
        <v>147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15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127</v>
      </c>
      <c r="R7" s="15" t="s">
        <v>128</v>
      </c>
      <c r="S7" s="15" t="s">
        <v>129</v>
      </c>
      <c r="T7" s="14" t="s">
        <v>85</v>
      </c>
      <c r="V7" s="14" t="s">
        <v>130</v>
      </c>
    </row>
    <row r="8" ht="3" customHeight="1"/>
    <row r="9" spans="1:22" ht="10.5">
      <c r="A9" s="26" t="s">
        <v>149</v>
      </c>
      <c r="C9" s="20">
        <v>2491</v>
      </c>
      <c r="D9" s="20">
        <v>3761</v>
      </c>
      <c r="E9" s="20">
        <v>1402</v>
      </c>
      <c r="F9" s="20">
        <v>2478</v>
      </c>
      <c r="G9" s="20">
        <v>5398</v>
      </c>
      <c r="H9" s="20">
        <v>2637</v>
      </c>
      <c r="I9" s="20">
        <v>2841</v>
      </c>
      <c r="J9" s="20">
        <v>4333</v>
      </c>
      <c r="K9" s="20">
        <v>3255</v>
      </c>
      <c r="L9" s="20">
        <v>3336</v>
      </c>
      <c r="M9" s="20">
        <v>521</v>
      </c>
      <c r="N9" s="20">
        <v>346</v>
      </c>
      <c r="O9" s="20">
        <v>1341</v>
      </c>
      <c r="P9" s="20">
        <v>596</v>
      </c>
      <c r="Q9" s="20">
        <v>4395</v>
      </c>
      <c r="R9" s="20">
        <v>3226</v>
      </c>
      <c r="S9" s="20">
        <v>2485</v>
      </c>
      <c r="T9" s="30">
        <v>3246</v>
      </c>
      <c r="V9" s="48">
        <v>48088</v>
      </c>
    </row>
    <row r="10" spans="1:22" ht="10.5">
      <c r="A10" s="26" t="s">
        <v>150</v>
      </c>
      <c r="C10" s="20">
        <v>122</v>
      </c>
      <c r="D10" s="20">
        <v>566</v>
      </c>
      <c r="E10" s="20">
        <v>47</v>
      </c>
      <c r="F10" s="20">
        <v>301</v>
      </c>
      <c r="G10" s="20">
        <v>1488</v>
      </c>
      <c r="H10" s="20">
        <v>195</v>
      </c>
      <c r="I10" s="20">
        <v>127</v>
      </c>
      <c r="J10" s="20">
        <v>222</v>
      </c>
      <c r="K10" s="20">
        <v>117</v>
      </c>
      <c r="L10" s="20">
        <v>80</v>
      </c>
      <c r="M10" s="20">
        <v>50</v>
      </c>
      <c r="N10" s="20">
        <v>23</v>
      </c>
      <c r="O10" s="20">
        <v>48</v>
      </c>
      <c r="P10" s="20">
        <v>30</v>
      </c>
      <c r="Q10" s="20">
        <v>744</v>
      </c>
      <c r="R10" s="20">
        <v>842</v>
      </c>
      <c r="S10" s="20">
        <v>327</v>
      </c>
      <c r="T10" s="30">
        <v>194</v>
      </c>
      <c r="V10" s="48">
        <v>5523</v>
      </c>
    </row>
    <row r="11" spans="1:22" ht="10.5">
      <c r="A11" s="26" t="s">
        <v>151</v>
      </c>
      <c r="C11" s="20">
        <v>157</v>
      </c>
      <c r="D11" s="20">
        <v>701</v>
      </c>
      <c r="E11" s="20">
        <v>150</v>
      </c>
      <c r="F11" s="20">
        <v>616</v>
      </c>
      <c r="G11" s="20">
        <v>1297</v>
      </c>
      <c r="H11" s="20">
        <v>875</v>
      </c>
      <c r="I11" s="20">
        <v>390</v>
      </c>
      <c r="J11" s="20">
        <v>867</v>
      </c>
      <c r="K11" s="20">
        <v>488</v>
      </c>
      <c r="L11" s="20">
        <v>939</v>
      </c>
      <c r="M11" s="20">
        <v>113</v>
      </c>
      <c r="N11" s="20">
        <v>56</v>
      </c>
      <c r="O11" s="20">
        <v>204</v>
      </c>
      <c r="P11" s="20">
        <v>34</v>
      </c>
      <c r="Q11" s="20">
        <v>1707</v>
      </c>
      <c r="R11" s="20">
        <v>883</v>
      </c>
      <c r="S11" s="20">
        <v>1917</v>
      </c>
      <c r="T11" s="30">
        <v>1530</v>
      </c>
      <c r="V11" s="48">
        <v>12924</v>
      </c>
    </row>
    <row r="12" spans="1:22" ht="10.5">
      <c r="A12" s="26" t="s">
        <v>152</v>
      </c>
      <c r="C12" s="20">
        <v>48</v>
      </c>
      <c r="D12" s="20">
        <v>149</v>
      </c>
      <c r="E12" s="20">
        <v>45</v>
      </c>
      <c r="F12" s="20">
        <v>181</v>
      </c>
      <c r="G12" s="20">
        <v>141</v>
      </c>
      <c r="H12" s="20">
        <v>90</v>
      </c>
      <c r="I12" s="20">
        <v>117</v>
      </c>
      <c r="J12" s="20">
        <v>192</v>
      </c>
      <c r="K12" s="20">
        <v>238</v>
      </c>
      <c r="L12" s="20">
        <v>214</v>
      </c>
      <c r="M12" s="20">
        <v>40</v>
      </c>
      <c r="N12" s="20">
        <v>48</v>
      </c>
      <c r="O12" s="20">
        <v>36</v>
      </c>
      <c r="P12" s="20">
        <v>12</v>
      </c>
      <c r="Q12" s="20">
        <v>269</v>
      </c>
      <c r="R12" s="20">
        <v>224</v>
      </c>
      <c r="S12" s="20">
        <v>126</v>
      </c>
      <c r="T12" s="30">
        <v>109</v>
      </c>
      <c r="V12" s="48">
        <v>2279</v>
      </c>
    </row>
    <row r="13" spans="1:22" ht="21">
      <c r="A13" s="26" t="s">
        <v>153</v>
      </c>
      <c r="C13" s="20">
        <v>562</v>
      </c>
      <c r="D13" s="20">
        <v>1104</v>
      </c>
      <c r="E13" s="20">
        <v>670</v>
      </c>
      <c r="F13" s="20">
        <v>952</v>
      </c>
      <c r="G13" s="20">
        <v>2525</v>
      </c>
      <c r="H13" s="20">
        <v>1479</v>
      </c>
      <c r="I13" s="20">
        <v>1404</v>
      </c>
      <c r="J13" s="20">
        <v>1955</v>
      </c>
      <c r="K13" s="20">
        <v>1382</v>
      </c>
      <c r="L13" s="20">
        <v>1509</v>
      </c>
      <c r="M13" s="20">
        <v>199</v>
      </c>
      <c r="N13" s="20">
        <v>309</v>
      </c>
      <c r="O13" s="20">
        <v>669</v>
      </c>
      <c r="P13" s="20">
        <v>274</v>
      </c>
      <c r="Q13" s="20">
        <v>2248</v>
      </c>
      <c r="R13" s="20">
        <v>2063</v>
      </c>
      <c r="S13" s="20">
        <v>1840</v>
      </c>
      <c r="T13" s="30">
        <v>1670</v>
      </c>
      <c r="V13" s="48">
        <v>22814</v>
      </c>
    </row>
    <row r="14" spans="1:22" ht="10.5">
      <c r="A14" s="26" t="s">
        <v>154</v>
      </c>
      <c r="C14" s="20">
        <v>11</v>
      </c>
      <c r="D14" s="20">
        <v>89</v>
      </c>
      <c r="E14" s="20">
        <v>582</v>
      </c>
      <c r="F14" s="20">
        <v>938</v>
      </c>
      <c r="G14" s="20">
        <v>1238</v>
      </c>
      <c r="H14" s="20">
        <v>688</v>
      </c>
      <c r="I14" s="20">
        <v>1173</v>
      </c>
      <c r="J14" s="20">
        <v>896</v>
      </c>
      <c r="K14" s="20">
        <v>1097</v>
      </c>
      <c r="L14" s="20">
        <v>744</v>
      </c>
      <c r="M14" s="20">
        <v>176</v>
      </c>
      <c r="N14" s="20">
        <v>207</v>
      </c>
      <c r="O14" s="20">
        <v>220</v>
      </c>
      <c r="P14" s="20">
        <v>35</v>
      </c>
      <c r="Q14" s="20">
        <v>485</v>
      </c>
      <c r="R14" s="20">
        <v>917</v>
      </c>
      <c r="S14" s="20">
        <v>268</v>
      </c>
      <c r="T14" s="30">
        <v>53</v>
      </c>
      <c r="V14" s="48">
        <v>9817</v>
      </c>
    </row>
    <row r="15" spans="1:22" ht="10.5">
      <c r="A15" s="26" t="s">
        <v>155</v>
      </c>
      <c r="C15" s="20">
        <v>28</v>
      </c>
      <c r="D15" s="20">
        <v>225</v>
      </c>
      <c r="E15" s="20">
        <v>509</v>
      </c>
      <c r="F15" s="20">
        <v>447</v>
      </c>
      <c r="G15" s="20">
        <v>886</v>
      </c>
      <c r="H15" s="20">
        <v>1090</v>
      </c>
      <c r="I15" s="20">
        <v>660</v>
      </c>
      <c r="J15" s="20">
        <v>597</v>
      </c>
      <c r="K15" s="20">
        <v>1099</v>
      </c>
      <c r="L15" s="20">
        <v>941</v>
      </c>
      <c r="M15" s="20">
        <v>108</v>
      </c>
      <c r="N15" s="20">
        <v>112</v>
      </c>
      <c r="O15" s="20">
        <v>226</v>
      </c>
      <c r="P15" s="20">
        <v>19</v>
      </c>
      <c r="Q15" s="20">
        <v>386</v>
      </c>
      <c r="R15" s="20">
        <v>535</v>
      </c>
      <c r="S15" s="20">
        <v>539</v>
      </c>
      <c r="T15" s="30">
        <v>416</v>
      </c>
      <c r="V15" s="48">
        <v>8823</v>
      </c>
    </row>
    <row r="16" spans="1:22" ht="10.5">
      <c r="A16" s="26" t="s">
        <v>156</v>
      </c>
      <c r="C16" s="20">
        <v>419</v>
      </c>
      <c r="D16" s="20">
        <v>356</v>
      </c>
      <c r="E16" s="20">
        <v>941</v>
      </c>
      <c r="F16" s="20">
        <v>1911</v>
      </c>
      <c r="G16" s="20">
        <v>3581</v>
      </c>
      <c r="H16" s="20">
        <v>1511</v>
      </c>
      <c r="I16" s="20">
        <v>2105</v>
      </c>
      <c r="J16" s="20">
        <v>2887</v>
      </c>
      <c r="K16" s="20">
        <v>2489</v>
      </c>
      <c r="L16" s="20">
        <v>919</v>
      </c>
      <c r="M16" s="20">
        <v>360</v>
      </c>
      <c r="N16" s="20">
        <v>414</v>
      </c>
      <c r="O16" s="20">
        <v>549</v>
      </c>
      <c r="P16" s="20">
        <v>979</v>
      </c>
      <c r="Q16" s="20">
        <v>4518</v>
      </c>
      <c r="R16" s="20">
        <v>2373</v>
      </c>
      <c r="S16" s="20">
        <v>3444</v>
      </c>
      <c r="T16" s="30">
        <v>4206</v>
      </c>
      <c r="V16" s="48">
        <v>33962</v>
      </c>
    </row>
    <row r="17" spans="1:22" ht="10.5">
      <c r="A17" s="11" t="s">
        <v>170</v>
      </c>
      <c r="C17" s="13">
        <v>3838</v>
      </c>
      <c r="D17" s="13">
        <v>6951</v>
      </c>
      <c r="E17" s="13">
        <v>4346</v>
      </c>
      <c r="F17" s="13">
        <v>7824</v>
      </c>
      <c r="G17" s="13">
        <v>16554</v>
      </c>
      <c r="H17" s="13">
        <v>8565</v>
      </c>
      <c r="I17" s="13">
        <v>8817</v>
      </c>
      <c r="J17" s="13">
        <v>11949</v>
      </c>
      <c r="K17" s="13">
        <v>10165</v>
      </c>
      <c r="L17" s="13">
        <v>8682</v>
      </c>
      <c r="M17" s="13">
        <v>1567</v>
      </c>
      <c r="N17" s="13">
        <v>1515</v>
      </c>
      <c r="O17" s="13">
        <v>3293</v>
      </c>
      <c r="P17" s="13">
        <v>1979</v>
      </c>
      <c r="Q17" s="13">
        <v>14752</v>
      </c>
      <c r="R17" s="13">
        <v>11063</v>
      </c>
      <c r="S17" s="13">
        <v>10946</v>
      </c>
      <c r="T17" s="11">
        <v>11424</v>
      </c>
      <c r="V17" s="11">
        <v>144230</v>
      </c>
    </row>
    <row r="18" ht="3" customHeight="1"/>
    <row r="19" spans="1:22" ht="10.5">
      <c r="A19" s="26" t="s">
        <v>158</v>
      </c>
      <c r="C19" s="20">
        <v>4849</v>
      </c>
      <c r="D19" s="20">
        <v>6868</v>
      </c>
      <c r="E19" s="20">
        <v>2020</v>
      </c>
      <c r="F19" s="20">
        <v>7984</v>
      </c>
      <c r="G19" s="20">
        <v>18970</v>
      </c>
      <c r="H19" s="20">
        <v>7293</v>
      </c>
      <c r="I19" s="20">
        <v>7463</v>
      </c>
      <c r="J19" s="20">
        <v>14347</v>
      </c>
      <c r="K19" s="20">
        <v>8621</v>
      </c>
      <c r="L19" s="20">
        <v>7071</v>
      </c>
      <c r="M19" s="20">
        <v>719</v>
      </c>
      <c r="N19" s="20">
        <v>1031</v>
      </c>
      <c r="O19" s="20">
        <v>3051</v>
      </c>
      <c r="P19" s="20">
        <v>2402</v>
      </c>
      <c r="Q19" s="20">
        <v>27535</v>
      </c>
      <c r="R19" s="20">
        <v>19406</v>
      </c>
      <c r="S19" s="20">
        <v>12872</v>
      </c>
      <c r="T19" s="30">
        <v>20705</v>
      </c>
      <c r="V19" s="48">
        <v>173207</v>
      </c>
    </row>
    <row r="20" spans="1:22" ht="10.5">
      <c r="A20" s="26" t="s">
        <v>159</v>
      </c>
      <c r="C20" s="20">
        <v>170</v>
      </c>
      <c r="D20" s="20">
        <v>492</v>
      </c>
      <c r="E20" s="20">
        <v>366</v>
      </c>
      <c r="F20" s="20">
        <v>290</v>
      </c>
      <c r="G20" s="20">
        <v>1219</v>
      </c>
      <c r="H20" s="20">
        <v>1704</v>
      </c>
      <c r="I20" s="20">
        <v>608</v>
      </c>
      <c r="J20" s="20">
        <v>851</v>
      </c>
      <c r="K20" s="20">
        <v>715</v>
      </c>
      <c r="L20" s="20">
        <v>586</v>
      </c>
      <c r="M20" s="20">
        <v>104</v>
      </c>
      <c r="N20" s="20">
        <v>71</v>
      </c>
      <c r="O20" s="20">
        <v>204</v>
      </c>
      <c r="P20" s="20">
        <v>139</v>
      </c>
      <c r="Q20" s="20">
        <v>1234</v>
      </c>
      <c r="R20" s="20">
        <v>1472</v>
      </c>
      <c r="S20" s="20">
        <v>1348</v>
      </c>
      <c r="T20" s="30">
        <v>1089</v>
      </c>
      <c r="V20" s="48">
        <v>12662</v>
      </c>
    </row>
    <row r="21" spans="1:22" ht="10.5">
      <c r="A21" s="26" t="s">
        <v>160</v>
      </c>
      <c r="C21" s="20">
        <v>470</v>
      </c>
      <c r="D21" s="20">
        <v>317</v>
      </c>
      <c r="E21" s="20">
        <v>470</v>
      </c>
      <c r="F21" s="20">
        <v>568</v>
      </c>
      <c r="G21" s="20">
        <v>2724</v>
      </c>
      <c r="H21" s="20">
        <v>970</v>
      </c>
      <c r="I21" s="20">
        <v>1338</v>
      </c>
      <c r="J21" s="20">
        <v>3826</v>
      </c>
      <c r="K21" s="20">
        <v>478</v>
      </c>
      <c r="L21" s="20">
        <v>158</v>
      </c>
      <c r="M21" s="20">
        <v>160</v>
      </c>
      <c r="N21" s="20">
        <v>243</v>
      </c>
      <c r="O21" s="20">
        <v>531</v>
      </c>
      <c r="P21" s="20">
        <v>409</v>
      </c>
      <c r="Q21" s="20">
        <v>3628</v>
      </c>
      <c r="R21" s="20">
        <v>778</v>
      </c>
      <c r="S21" s="20">
        <v>961</v>
      </c>
      <c r="T21" s="30">
        <v>1501</v>
      </c>
      <c r="V21" s="48">
        <v>19530</v>
      </c>
    </row>
    <row r="22" spans="1:22" ht="10.5">
      <c r="A22" s="26" t="s">
        <v>161</v>
      </c>
      <c r="C22" s="20">
        <v>41</v>
      </c>
      <c r="D22" s="20">
        <v>121</v>
      </c>
      <c r="E22" s="20">
        <v>20</v>
      </c>
      <c r="F22" s="20">
        <v>51</v>
      </c>
      <c r="G22" s="20">
        <v>142</v>
      </c>
      <c r="H22" s="20">
        <v>114</v>
      </c>
      <c r="I22" s="20">
        <v>105</v>
      </c>
      <c r="J22" s="20">
        <v>130</v>
      </c>
      <c r="K22" s="20">
        <v>74</v>
      </c>
      <c r="L22" s="20">
        <v>152</v>
      </c>
      <c r="M22" s="20">
        <v>44</v>
      </c>
      <c r="N22" s="20">
        <v>11</v>
      </c>
      <c r="O22" s="20">
        <v>26</v>
      </c>
      <c r="P22" s="20">
        <v>36</v>
      </c>
      <c r="Q22" s="20">
        <v>99</v>
      </c>
      <c r="R22" s="20">
        <v>91</v>
      </c>
      <c r="S22" s="20">
        <v>62</v>
      </c>
      <c r="T22" s="30">
        <v>38</v>
      </c>
      <c r="V22" s="48">
        <v>1357</v>
      </c>
    </row>
    <row r="23" spans="1:22" ht="10.5">
      <c r="A23" s="11" t="s">
        <v>171</v>
      </c>
      <c r="C23" s="13">
        <v>5530</v>
      </c>
      <c r="D23" s="13">
        <v>7798</v>
      </c>
      <c r="E23" s="13">
        <v>2876</v>
      </c>
      <c r="F23" s="13">
        <v>8893</v>
      </c>
      <c r="G23" s="13">
        <v>23055</v>
      </c>
      <c r="H23" s="13">
        <v>10081</v>
      </c>
      <c r="I23" s="13">
        <v>9514</v>
      </c>
      <c r="J23" s="13">
        <v>19154</v>
      </c>
      <c r="K23" s="13">
        <v>9888</v>
      </c>
      <c r="L23" s="13">
        <v>7967</v>
      </c>
      <c r="M23" s="13">
        <v>1027</v>
      </c>
      <c r="N23" s="13">
        <v>1356</v>
      </c>
      <c r="O23" s="13">
        <v>3812</v>
      </c>
      <c r="P23" s="13">
        <v>2986</v>
      </c>
      <c r="Q23" s="13">
        <v>32496</v>
      </c>
      <c r="R23" s="13">
        <v>21747</v>
      </c>
      <c r="S23" s="13">
        <v>15243</v>
      </c>
      <c r="T23" s="11">
        <v>23333</v>
      </c>
      <c r="V23" s="11">
        <v>206756</v>
      </c>
    </row>
    <row r="24" ht="3" customHeight="1"/>
    <row r="25" spans="1:22" ht="10.5">
      <c r="A25" s="26" t="s">
        <v>163</v>
      </c>
      <c r="C25" s="20">
        <v>3</v>
      </c>
      <c r="D25" s="20">
        <v>4</v>
      </c>
      <c r="E25" s="20">
        <v>9</v>
      </c>
      <c r="F25" s="20">
        <v>13</v>
      </c>
      <c r="G25" s="20">
        <v>70</v>
      </c>
      <c r="H25" s="20">
        <v>12</v>
      </c>
      <c r="I25" s="20">
        <v>17</v>
      </c>
      <c r="J25" s="20">
        <v>74</v>
      </c>
      <c r="K25" s="20">
        <v>32</v>
      </c>
      <c r="L25" s="20">
        <v>46</v>
      </c>
      <c r="M25" s="20">
        <v>14</v>
      </c>
      <c r="N25" s="20">
        <v>7</v>
      </c>
      <c r="O25" s="20">
        <v>8</v>
      </c>
      <c r="P25" s="20">
        <v>0</v>
      </c>
      <c r="Q25" s="20">
        <v>163</v>
      </c>
      <c r="R25" s="20">
        <v>22</v>
      </c>
      <c r="S25" s="20">
        <v>57</v>
      </c>
      <c r="T25" s="30">
        <v>90</v>
      </c>
      <c r="V25" s="48">
        <v>641</v>
      </c>
    </row>
    <row r="26" spans="1:22" ht="10.5">
      <c r="A26" s="26" t="s">
        <v>164</v>
      </c>
      <c r="C26" s="20">
        <v>383</v>
      </c>
      <c r="D26" s="20">
        <v>498</v>
      </c>
      <c r="E26" s="20">
        <v>361</v>
      </c>
      <c r="F26" s="20">
        <v>766</v>
      </c>
      <c r="G26" s="20">
        <v>1791</v>
      </c>
      <c r="H26" s="20">
        <v>1315</v>
      </c>
      <c r="I26" s="20">
        <v>618</v>
      </c>
      <c r="J26" s="20">
        <v>1981</v>
      </c>
      <c r="K26" s="20">
        <v>1462</v>
      </c>
      <c r="L26" s="20">
        <v>774</v>
      </c>
      <c r="M26" s="20">
        <v>227</v>
      </c>
      <c r="N26" s="20">
        <v>135</v>
      </c>
      <c r="O26" s="20">
        <v>442</v>
      </c>
      <c r="P26" s="20">
        <v>245</v>
      </c>
      <c r="Q26" s="20">
        <v>2547</v>
      </c>
      <c r="R26" s="20">
        <v>2171</v>
      </c>
      <c r="S26" s="20">
        <v>2176</v>
      </c>
      <c r="T26" s="30">
        <v>2146</v>
      </c>
      <c r="V26" s="48">
        <v>20038</v>
      </c>
    </row>
    <row r="27" spans="1:22" ht="10.5">
      <c r="A27" s="26" t="s">
        <v>165</v>
      </c>
      <c r="C27" s="20">
        <v>19</v>
      </c>
      <c r="D27" s="20">
        <v>174</v>
      </c>
      <c r="E27" s="20">
        <v>0</v>
      </c>
      <c r="F27" s="20">
        <v>10</v>
      </c>
      <c r="G27" s="20">
        <v>51</v>
      </c>
      <c r="H27" s="20">
        <v>13</v>
      </c>
      <c r="I27" s="20">
        <v>0</v>
      </c>
      <c r="J27" s="20">
        <v>13</v>
      </c>
      <c r="K27" s="20">
        <v>4</v>
      </c>
      <c r="L27" s="20">
        <v>24</v>
      </c>
      <c r="M27" s="20">
        <v>3</v>
      </c>
      <c r="N27" s="20">
        <v>2</v>
      </c>
      <c r="O27" s="20">
        <v>4</v>
      </c>
      <c r="P27" s="20">
        <v>14</v>
      </c>
      <c r="Q27" s="20">
        <v>108</v>
      </c>
      <c r="R27" s="20">
        <v>30</v>
      </c>
      <c r="S27" s="20">
        <v>44</v>
      </c>
      <c r="T27" s="30">
        <v>15</v>
      </c>
      <c r="V27" s="48">
        <v>528</v>
      </c>
    </row>
    <row r="28" spans="1:22" ht="10.5">
      <c r="A28" s="26" t="s">
        <v>166</v>
      </c>
      <c r="C28" s="20">
        <v>20</v>
      </c>
      <c r="D28" s="20">
        <v>19</v>
      </c>
      <c r="E28" s="20">
        <v>6</v>
      </c>
      <c r="F28" s="20">
        <v>41</v>
      </c>
      <c r="G28" s="20">
        <v>99</v>
      </c>
      <c r="H28" s="20">
        <v>21</v>
      </c>
      <c r="I28" s="20">
        <v>58</v>
      </c>
      <c r="J28" s="20">
        <v>76</v>
      </c>
      <c r="K28" s="20">
        <v>38</v>
      </c>
      <c r="L28" s="20">
        <v>37</v>
      </c>
      <c r="M28" s="20">
        <v>7</v>
      </c>
      <c r="N28" s="20">
        <v>9</v>
      </c>
      <c r="O28" s="20">
        <v>11</v>
      </c>
      <c r="P28" s="20">
        <v>5</v>
      </c>
      <c r="Q28" s="20">
        <v>34</v>
      </c>
      <c r="R28" s="20">
        <v>28</v>
      </c>
      <c r="S28" s="20">
        <v>28</v>
      </c>
      <c r="T28" s="30">
        <v>25</v>
      </c>
      <c r="V28" s="48">
        <v>562</v>
      </c>
    </row>
    <row r="29" spans="1:22" ht="10.5">
      <c r="A29" s="11" t="s">
        <v>172</v>
      </c>
      <c r="C29" s="13">
        <v>425</v>
      </c>
      <c r="D29" s="13">
        <v>695</v>
      </c>
      <c r="E29" s="13">
        <v>376</v>
      </c>
      <c r="F29" s="13">
        <v>830</v>
      </c>
      <c r="G29" s="13">
        <v>2011</v>
      </c>
      <c r="H29" s="13">
        <v>1361</v>
      </c>
      <c r="I29" s="13">
        <v>693</v>
      </c>
      <c r="J29" s="13">
        <v>2144</v>
      </c>
      <c r="K29" s="13">
        <v>1536</v>
      </c>
      <c r="L29" s="13">
        <v>881</v>
      </c>
      <c r="M29" s="13">
        <v>251</v>
      </c>
      <c r="N29" s="13">
        <v>153</v>
      </c>
      <c r="O29" s="13">
        <v>465</v>
      </c>
      <c r="P29" s="13">
        <v>264</v>
      </c>
      <c r="Q29" s="13">
        <v>2852</v>
      </c>
      <c r="R29" s="13">
        <v>2251</v>
      </c>
      <c r="S29" s="13">
        <v>2305</v>
      </c>
      <c r="T29" s="11">
        <v>2276</v>
      </c>
      <c r="V29" s="11">
        <v>21769</v>
      </c>
    </row>
    <row r="30" ht="3" customHeight="1"/>
    <row r="31" spans="1:22" ht="10.5">
      <c r="A31" s="11" t="s">
        <v>173</v>
      </c>
      <c r="C31" s="13">
        <v>9793</v>
      </c>
      <c r="D31" s="13">
        <v>15444</v>
      </c>
      <c r="E31" s="13">
        <v>7598</v>
      </c>
      <c r="F31" s="13">
        <v>17547</v>
      </c>
      <c r="G31" s="13">
        <v>41620</v>
      </c>
      <c r="H31" s="13">
        <v>20007</v>
      </c>
      <c r="I31" s="13">
        <v>19024</v>
      </c>
      <c r="J31" s="13">
        <v>33247</v>
      </c>
      <c r="K31" s="13">
        <v>21589</v>
      </c>
      <c r="L31" s="13">
        <v>17530</v>
      </c>
      <c r="M31" s="13">
        <v>2845</v>
      </c>
      <c r="N31" s="13">
        <v>3024</v>
      </c>
      <c r="O31" s="13">
        <v>7570</v>
      </c>
      <c r="P31" s="13">
        <v>5229</v>
      </c>
      <c r="Q31" s="13">
        <v>50100</v>
      </c>
      <c r="R31" s="13">
        <v>35061</v>
      </c>
      <c r="S31" s="13">
        <v>28494</v>
      </c>
      <c r="T31" s="11">
        <v>37033</v>
      </c>
      <c r="V31" s="11">
        <v>372755</v>
      </c>
    </row>
    <row r="34" spans="1:22" ht="12">
      <c r="A34" s="11" t="s">
        <v>174</v>
      </c>
      <c r="C34" s="15" t="s">
        <v>68</v>
      </c>
      <c r="D34" s="15" t="s">
        <v>69</v>
      </c>
      <c r="E34" s="15" t="s">
        <v>70</v>
      </c>
      <c r="F34" s="15" t="s">
        <v>71</v>
      </c>
      <c r="G34" s="15" t="s">
        <v>72</v>
      </c>
      <c r="H34" s="15" t="s">
        <v>73</v>
      </c>
      <c r="I34" s="15" t="s">
        <v>74</v>
      </c>
      <c r="J34" s="15" t="s">
        <v>75</v>
      </c>
      <c r="K34" s="15" t="s">
        <v>76</v>
      </c>
      <c r="L34" s="15" t="s">
        <v>77</v>
      </c>
      <c r="M34" s="15" t="s">
        <v>78</v>
      </c>
      <c r="N34" s="15" t="s">
        <v>79</v>
      </c>
      <c r="O34" s="15" t="s">
        <v>80</v>
      </c>
      <c r="P34" s="15" t="s">
        <v>81</v>
      </c>
      <c r="Q34" s="15" t="s">
        <v>127</v>
      </c>
      <c r="R34" s="15" t="s">
        <v>128</v>
      </c>
      <c r="S34" s="15" t="s">
        <v>129</v>
      </c>
      <c r="T34" s="14" t="s">
        <v>85</v>
      </c>
      <c r="V34" s="14" t="s">
        <v>130</v>
      </c>
    </row>
    <row r="35" ht="3" customHeight="1"/>
    <row r="36" spans="1:22" ht="10.5">
      <c r="A36" s="26" t="s">
        <v>149</v>
      </c>
      <c r="C36" s="49">
        <v>0.2659052092228864</v>
      </c>
      <c r="D36" s="49">
        <v>0.2550003390060343</v>
      </c>
      <c r="E36" s="49">
        <v>0.19412905012461923</v>
      </c>
      <c r="F36" s="49">
        <v>0.14823233833821858</v>
      </c>
      <c r="G36" s="49">
        <v>0.13628215809538236</v>
      </c>
      <c r="H36" s="49">
        <v>0.1414244341950016</v>
      </c>
      <c r="I36" s="49">
        <v>0.15498336151873876</v>
      </c>
      <c r="J36" s="49">
        <v>0.1393113204514034</v>
      </c>
      <c r="K36" s="49">
        <v>0.16231985239116342</v>
      </c>
      <c r="L36" s="49">
        <v>0.20037239473842272</v>
      </c>
      <c r="M36" s="49">
        <v>0.20084811102544334</v>
      </c>
      <c r="N36" s="49">
        <v>0.12051549982584465</v>
      </c>
      <c r="O36" s="49">
        <v>0.1887403237156932</v>
      </c>
      <c r="P36" s="49">
        <v>0.12004028197381672</v>
      </c>
      <c r="Q36" s="49">
        <v>0.09301981036234339</v>
      </c>
      <c r="R36" s="49">
        <v>0.09832368180432795</v>
      </c>
      <c r="S36" s="49">
        <v>0.0948871663675589</v>
      </c>
      <c r="T36" s="49">
        <v>0.09339125931467043</v>
      </c>
      <c r="V36" s="34">
        <v>0.13700831372191483</v>
      </c>
    </row>
    <row r="37" spans="1:22" ht="10.5">
      <c r="A37" s="26" t="s">
        <v>150</v>
      </c>
      <c r="C37" s="49">
        <v>0.013023057216054654</v>
      </c>
      <c r="D37" s="49">
        <v>0.03837548308359889</v>
      </c>
      <c r="E37" s="49">
        <v>0.006507892550540017</v>
      </c>
      <c r="F37" s="49">
        <v>0.018005623018484178</v>
      </c>
      <c r="G37" s="49">
        <v>0.037567219571309554</v>
      </c>
      <c r="H37" s="49">
        <v>0.010458007079266331</v>
      </c>
      <c r="I37" s="49">
        <v>0.00692815449238994</v>
      </c>
      <c r="J37" s="49">
        <v>0.007137575153522168</v>
      </c>
      <c r="K37" s="49">
        <v>0.005834538473046427</v>
      </c>
      <c r="L37" s="49">
        <v>0.004805093399002943</v>
      </c>
      <c r="M37" s="49">
        <v>0.01927525057825752</v>
      </c>
      <c r="N37" s="49">
        <v>0.008011145942180425</v>
      </c>
      <c r="O37" s="49">
        <v>0.006755805770584096</v>
      </c>
      <c r="P37" s="49">
        <v>0.006042296072507553</v>
      </c>
      <c r="Q37" s="49">
        <v>0.01574669827294277</v>
      </c>
      <c r="R37" s="49">
        <v>0.025662907650106676</v>
      </c>
      <c r="S37" s="49">
        <v>0.01248615831074115</v>
      </c>
      <c r="T37" s="49">
        <v>0.005581609459964899</v>
      </c>
      <c r="V37" s="34">
        <v>0.01573567036861869</v>
      </c>
    </row>
    <row r="38" spans="1:22" ht="10.5">
      <c r="A38" s="26" t="s">
        <v>151</v>
      </c>
      <c r="C38" s="49">
        <v>0.01675918018787361</v>
      </c>
      <c r="D38" s="49">
        <v>0.04752864600989898</v>
      </c>
      <c r="E38" s="49">
        <v>0.02076986984214899</v>
      </c>
      <c r="F38" s="49">
        <v>0.036848716875037386</v>
      </c>
      <c r="G38" s="49">
        <v>0.032745083188164305</v>
      </c>
      <c r="H38" s="49">
        <v>0.04692695484286174</v>
      </c>
      <c r="I38" s="49">
        <v>0.021275435055370683</v>
      </c>
      <c r="J38" s="49">
        <v>0.02787512458605279</v>
      </c>
      <c r="K38" s="49">
        <v>0.02433551089612527</v>
      </c>
      <c r="L38" s="49">
        <v>0.056399783770797046</v>
      </c>
      <c r="M38" s="49">
        <v>0.04356206630686199</v>
      </c>
      <c r="N38" s="49">
        <v>0.019505398815743643</v>
      </c>
      <c r="O38" s="49">
        <v>0.02871217452498241</v>
      </c>
      <c r="P38" s="49">
        <v>0.006847935548841893</v>
      </c>
      <c r="Q38" s="49">
        <v>0.036128513376227564</v>
      </c>
      <c r="R38" s="49">
        <v>0.026912526668698568</v>
      </c>
      <c r="S38" s="49">
        <v>0.07319867119783115</v>
      </c>
      <c r="T38" s="49">
        <v>0.04401990965848606</v>
      </c>
      <c r="V38" s="34">
        <v>0.03682198150353575</v>
      </c>
    </row>
    <row r="39" spans="1:22" ht="10.5">
      <c r="A39" s="26" t="s">
        <v>152</v>
      </c>
      <c r="C39" s="49">
        <v>0.005123825789923143</v>
      </c>
      <c r="D39" s="49">
        <v>0.010102379822360837</v>
      </c>
      <c r="E39" s="49">
        <v>0.006230960952644696</v>
      </c>
      <c r="F39" s="49">
        <v>0.01082730154932105</v>
      </c>
      <c r="G39" s="49">
        <v>0.0035597970158297355</v>
      </c>
      <c r="H39" s="49">
        <v>0.004826772498122921</v>
      </c>
      <c r="I39" s="49">
        <v>0.0063826305166112055</v>
      </c>
      <c r="J39" s="49">
        <v>0.0061730379706137675</v>
      </c>
      <c r="K39" s="49">
        <v>0.011868548346880767</v>
      </c>
      <c r="L39" s="49">
        <v>0.012853624842332873</v>
      </c>
      <c r="M39" s="49">
        <v>0.015420200462606014</v>
      </c>
      <c r="N39" s="49">
        <v>0.01671891327063741</v>
      </c>
      <c r="O39" s="49">
        <v>0.005066854327938072</v>
      </c>
      <c r="P39" s="49">
        <v>0.002416918429003021</v>
      </c>
      <c r="Q39" s="49">
        <v>0.005693362682018287</v>
      </c>
      <c r="R39" s="49">
        <v>0.006827186833282536</v>
      </c>
      <c r="S39" s="49">
        <v>0.0048111802665241135</v>
      </c>
      <c r="T39" s="49">
        <v>0.0031360589233823404</v>
      </c>
      <c r="V39" s="34">
        <v>0.006493136478378055</v>
      </c>
    </row>
    <row r="40" spans="1:22" ht="21">
      <c r="A40" s="26" t="s">
        <v>153</v>
      </c>
      <c r="C40" s="49">
        <v>0.05999146029035013</v>
      </c>
      <c r="D40" s="49">
        <v>0.07485253237507627</v>
      </c>
      <c r="E40" s="49">
        <v>0.09277208529493215</v>
      </c>
      <c r="F40" s="49">
        <v>0.056948016988694145</v>
      </c>
      <c r="G40" s="49">
        <v>0.0637481380494332</v>
      </c>
      <c r="H40" s="49">
        <v>0.07931996138582001</v>
      </c>
      <c r="I40" s="49">
        <v>0.07659156619933447</v>
      </c>
      <c r="J40" s="49">
        <v>0.06285567308619747</v>
      </c>
      <c r="K40" s="49">
        <v>0.06891736897222361</v>
      </c>
      <c r="L40" s="49">
        <v>0.09063607423869302</v>
      </c>
      <c r="M40" s="49">
        <v>0.07671549730146492</v>
      </c>
      <c r="N40" s="49">
        <v>0.10762800417972831</v>
      </c>
      <c r="O40" s="49">
        <v>0.09415904292751584</v>
      </c>
      <c r="P40" s="49">
        <v>0.05518630412890232</v>
      </c>
      <c r="Q40" s="49">
        <v>0.04757873349136471</v>
      </c>
      <c r="R40" s="49">
        <v>0.06287717159402621</v>
      </c>
      <c r="S40" s="49">
        <v>0.07025850547939975</v>
      </c>
      <c r="T40" s="49">
        <v>0.048047875248151455</v>
      </c>
      <c r="V40" s="34">
        <v>0.06499974357951599</v>
      </c>
    </row>
    <row r="41" spans="1:22" ht="10.5">
      <c r="A41" s="26" t="s">
        <v>154</v>
      </c>
      <c r="C41" s="49">
        <v>0.0011742100768573867</v>
      </c>
      <c r="D41" s="49">
        <v>0.00603430741067191</v>
      </c>
      <c r="E41" s="49">
        <v>0.08058709498753808</v>
      </c>
      <c r="F41" s="49">
        <v>0.056110546150625114</v>
      </c>
      <c r="G41" s="49">
        <v>0.031255522734732005</v>
      </c>
      <c r="H41" s="49">
        <v>0.036897994207873</v>
      </c>
      <c r="I41" s="49">
        <v>0.06398996235884567</v>
      </c>
      <c r="J41" s="49">
        <v>0.028807510529530914</v>
      </c>
      <c r="K41" s="49">
        <v>0.054705031666084876</v>
      </c>
      <c r="L41" s="49">
        <v>0.04468736861072737</v>
      </c>
      <c r="M41" s="49">
        <v>0.06784888203546646</v>
      </c>
      <c r="N41" s="49">
        <v>0.07210031347962383</v>
      </c>
      <c r="O41" s="49">
        <v>0.03096410978184377</v>
      </c>
      <c r="P41" s="49">
        <v>0.007049345417925478</v>
      </c>
      <c r="Q41" s="49">
        <v>0.010264984761259735</v>
      </c>
      <c r="R41" s="49">
        <v>0.02794879609875038</v>
      </c>
      <c r="S41" s="49">
        <v>0.01023330405895605</v>
      </c>
      <c r="T41" s="49">
        <v>0.0015248726875161838</v>
      </c>
      <c r="V41" s="34">
        <v>0.027969776572284933</v>
      </c>
    </row>
    <row r="42" spans="1:22" ht="10.5">
      <c r="A42" s="26" t="s">
        <v>155</v>
      </c>
      <c r="C42" s="49">
        <v>0.0029888983774551663</v>
      </c>
      <c r="D42" s="49">
        <v>0.01525527154383348</v>
      </c>
      <c r="E42" s="49">
        <v>0.07047909166435891</v>
      </c>
      <c r="F42" s="49">
        <v>0.02673924747263265</v>
      </c>
      <c r="G42" s="49">
        <v>0.02236865358883082</v>
      </c>
      <c r="H42" s="49">
        <v>0.058457578032822054</v>
      </c>
      <c r="I42" s="49">
        <v>0.03600458240139654</v>
      </c>
      <c r="J42" s="49">
        <v>0.019194289939877183</v>
      </c>
      <c r="K42" s="49">
        <v>0.05480476736647883</v>
      </c>
      <c r="L42" s="49">
        <v>0.05651991110577212</v>
      </c>
      <c r="M42" s="49">
        <v>0.04163454124903624</v>
      </c>
      <c r="N42" s="49">
        <v>0.039010797631487286</v>
      </c>
      <c r="O42" s="49">
        <v>0.031808585503166786</v>
      </c>
      <c r="P42" s="49">
        <v>0.003826787512588117</v>
      </c>
      <c r="Q42" s="49">
        <v>0.008169657974940738</v>
      </c>
      <c r="R42" s="49">
        <v>0.01630600426699177</v>
      </c>
      <c r="S42" s="49">
        <v>0.02058116002901982</v>
      </c>
      <c r="T42" s="49">
        <v>0.011968812037862877</v>
      </c>
      <c r="V42" s="34">
        <v>0.025137754782242026</v>
      </c>
    </row>
    <row r="43" spans="1:22" ht="10.5">
      <c r="A43" s="26" t="s">
        <v>156</v>
      </c>
      <c r="C43" s="49">
        <v>0.0447267292912041</v>
      </c>
      <c r="D43" s="49">
        <v>0.02413722964268764</v>
      </c>
      <c r="E43" s="49">
        <v>0.130296316809748</v>
      </c>
      <c r="F43" s="49">
        <v>0.11431476939642281</v>
      </c>
      <c r="G43" s="49">
        <v>0.09040874548713676</v>
      </c>
      <c r="H43" s="49">
        <v>0.08103614716293038</v>
      </c>
      <c r="I43" s="49">
        <v>0.11483279690142381</v>
      </c>
      <c r="J43" s="49">
        <v>0.09282062823521847</v>
      </c>
      <c r="K43" s="49">
        <v>0.12412107914027826</v>
      </c>
      <c r="L43" s="49">
        <v>0.05519851042104631</v>
      </c>
      <c r="M43" s="49">
        <v>0.13878180416345412</v>
      </c>
      <c r="N43" s="49">
        <v>0.14420062695924765</v>
      </c>
      <c r="O43" s="49">
        <v>0.07726952850105559</v>
      </c>
      <c r="P43" s="49">
        <v>0.1971802618328298</v>
      </c>
      <c r="Q43" s="49">
        <v>0.09562309515746699</v>
      </c>
      <c r="R43" s="49">
        <v>0.07232551051508686</v>
      </c>
      <c r="S43" s="49">
        <v>0.1315055939516591</v>
      </c>
      <c r="T43" s="49">
        <v>0.12101159478666168</v>
      </c>
      <c r="V43" s="34">
        <v>0.09676169419862901</v>
      </c>
    </row>
    <row r="44" spans="1:22" ht="10.5">
      <c r="A44" s="11" t="s">
        <v>170</v>
      </c>
      <c r="C44" s="23">
        <v>0.4096925704526046</v>
      </c>
      <c r="D44" s="23">
        <v>0.4712861888941623</v>
      </c>
      <c r="E44" s="23">
        <v>0.6017723622265301</v>
      </c>
      <c r="F44" s="23">
        <v>0.4680265597894359</v>
      </c>
      <c r="G44" s="23">
        <v>0.41793531773081877</v>
      </c>
      <c r="H44" s="23">
        <v>0.4593478494046981</v>
      </c>
      <c r="I44" s="23">
        <v>0.48098848944411104</v>
      </c>
      <c r="J44" s="23">
        <v>0.3841751599524162</v>
      </c>
      <c r="K44" s="23">
        <v>0.5069066972522814</v>
      </c>
      <c r="L44" s="23">
        <v>0.5214727611267944</v>
      </c>
      <c r="M44" s="23">
        <v>0.6040863531225906</v>
      </c>
      <c r="N44" s="23">
        <v>0.5276907001044933</v>
      </c>
      <c r="O44" s="23">
        <v>0.46347642505277975</v>
      </c>
      <c r="P44" s="23">
        <v>0.39859013091641493</v>
      </c>
      <c r="Q44" s="23">
        <v>0.31222485607856415</v>
      </c>
      <c r="R44" s="23">
        <v>0.337183785431271</v>
      </c>
      <c r="S44" s="23">
        <v>0.41796173966169003</v>
      </c>
      <c r="T44" s="23">
        <v>0.3286819921166959</v>
      </c>
      <c r="V44" s="23">
        <v>0.4109280712051193</v>
      </c>
    </row>
    <row r="45" ht="3" customHeight="1"/>
    <row r="46" spans="1:22" ht="10.5">
      <c r="A46" s="26" t="s">
        <v>158</v>
      </c>
      <c r="C46" s="49">
        <v>0.5176131511528608</v>
      </c>
      <c r="D46" s="49">
        <v>0.4656586887246593</v>
      </c>
      <c r="E46" s="49">
        <v>0.27970091387427304</v>
      </c>
      <c r="F46" s="49">
        <v>0.4775976550816534</v>
      </c>
      <c r="G46" s="49">
        <v>0.47893155595950415</v>
      </c>
      <c r="H46" s="49">
        <v>0.3911294647645608</v>
      </c>
      <c r="I46" s="49">
        <v>0.4071245431236703</v>
      </c>
      <c r="J46" s="49">
        <v>0.4612738321062277</v>
      </c>
      <c r="K46" s="49">
        <v>0.42991073654814743</v>
      </c>
      <c r="L46" s="49">
        <v>0.4247101928043726</v>
      </c>
      <c r="M46" s="49">
        <v>0.2771781033153431</v>
      </c>
      <c r="N46" s="49">
        <v>0.359108324625566</v>
      </c>
      <c r="O46" s="49">
        <v>0.42941590429275156</v>
      </c>
      <c r="P46" s="49">
        <v>0.4837865055387714</v>
      </c>
      <c r="Q46" s="49">
        <v>0.5827759905181171</v>
      </c>
      <c r="R46" s="49">
        <v>0.5914660164583968</v>
      </c>
      <c r="S46" s="49">
        <v>0.49150406659284435</v>
      </c>
      <c r="T46" s="49">
        <v>0.595707339528728</v>
      </c>
      <c r="V46" s="34">
        <v>0.4934869197061991</v>
      </c>
    </row>
    <row r="47" spans="1:22" ht="10.5">
      <c r="A47" s="26" t="s">
        <v>159</v>
      </c>
      <c r="C47" s="49">
        <v>0.018146883005977797</v>
      </c>
      <c r="D47" s="49">
        <v>0.03335819377584921</v>
      </c>
      <c r="E47" s="49">
        <v>0.05067848241484353</v>
      </c>
      <c r="F47" s="49">
        <v>0.017347610217144226</v>
      </c>
      <c r="G47" s="49">
        <v>0.03077583377515211</v>
      </c>
      <c r="H47" s="49">
        <v>0.09138689263112731</v>
      </c>
      <c r="I47" s="49">
        <v>0.033167857727347115</v>
      </c>
      <c r="J47" s="49">
        <v>0.027360704755168313</v>
      </c>
      <c r="K47" s="49">
        <v>0.03565551289083928</v>
      </c>
      <c r="L47" s="49">
        <v>0.03519730914769656</v>
      </c>
      <c r="M47" s="49">
        <v>0.040092521202775636</v>
      </c>
      <c r="N47" s="49">
        <v>0.024730059212817835</v>
      </c>
      <c r="O47" s="49">
        <v>0.02871217452498241</v>
      </c>
      <c r="P47" s="49">
        <v>0.027995971802618327</v>
      </c>
      <c r="Q47" s="49">
        <v>0.026117507619370133</v>
      </c>
      <c r="R47" s="49">
        <v>0.04486437061871381</v>
      </c>
      <c r="S47" s="49">
        <v>0.051471992057734166</v>
      </c>
      <c r="T47" s="49">
        <v>0.03133181805104008</v>
      </c>
      <c r="V47" s="34">
        <v>0.03607551298342384</v>
      </c>
    </row>
    <row r="48" spans="1:22" ht="10.5">
      <c r="A48" s="26" t="s">
        <v>160</v>
      </c>
      <c r="C48" s="49">
        <v>0.050170794192997435</v>
      </c>
      <c r="D48" s="49">
        <v>0.021492982575089838</v>
      </c>
      <c r="E48" s="49">
        <v>0.06507892550540016</v>
      </c>
      <c r="F48" s="49">
        <v>0.03397738828737214</v>
      </c>
      <c r="G48" s="49">
        <v>0.06877224873134893</v>
      </c>
      <c r="H48" s="49">
        <v>0.05202188136865816</v>
      </c>
      <c r="I48" s="49">
        <v>0.0729911079591948</v>
      </c>
      <c r="J48" s="49">
        <v>0.12301064206025142</v>
      </c>
      <c r="K48" s="49">
        <v>0.02383683239415549</v>
      </c>
      <c r="L48" s="49">
        <v>0.009490059463030812</v>
      </c>
      <c r="M48" s="49">
        <v>0.06168080185042406</v>
      </c>
      <c r="N48" s="49">
        <v>0.08463949843260188</v>
      </c>
      <c r="O48" s="49">
        <v>0.07473610133708655</v>
      </c>
      <c r="P48" s="49">
        <v>0.08237663645518631</v>
      </c>
      <c r="Q48" s="49">
        <v>0.07678631899762953</v>
      </c>
      <c r="R48" s="49">
        <v>0.023712282840597378</v>
      </c>
      <c r="S48" s="49">
        <v>0.036694795524838675</v>
      </c>
      <c r="T48" s="49">
        <v>0.04318554535776966</v>
      </c>
      <c r="V48" s="34">
        <v>0.055643245029716286</v>
      </c>
    </row>
    <row r="49" spans="1:22" ht="10.5">
      <c r="A49" s="26" t="s">
        <v>161</v>
      </c>
      <c r="C49" s="49">
        <v>0.004376601195559351</v>
      </c>
      <c r="D49" s="49">
        <v>0.008203946030239339</v>
      </c>
      <c r="E49" s="49">
        <v>0.0027693159789531985</v>
      </c>
      <c r="F49" s="49">
        <v>0.003050786624394329</v>
      </c>
      <c r="G49" s="49">
        <v>0.0035850438031760456</v>
      </c>
      <c r="H49" s="49">
        <v>0.006113911830955701</v>
      </c>
      <c r="I49" s="49">
        <v>0.0057280017456767226</v>
      </c>
      <c r="J49" s="49">
        <v>0.004179661125936405</v>
      </c>
      <c r="K49" s="49">
        <v>0.0036902209145763727</v>
      </c>
      <c r="L49" s="49">
        <v>0.009129677458105593</v>
      </c>
      <c r="M49" s="49">
        <v>0.016962220508866616</v>
      </c>
      <c r="N49" s="49">
        <v>0.0038314176245210726</v>
      </c>
      <c r="O49" s="49">
        <v>0.0036593947923997186</v>
      </c>
      <c r="P49" s="49">
        <v>0.0072507552870090634</v>
      </c>
      <c r="Q49" s="49">
        <v>0.0020953267863189975</v>
      </c>
      <c r="R49" s="49">
        <v>0.0027735446510210302</v>
      </c>
      <c r="S49" s="49">
        <v>0.0023674061628928176</v>
      </c>
      <c r="T49" s="49">
        <v>0.0010933049457663205</v>
      </c>
      <c r="V49" s="34">
        <v>0.003866251075541475</v>
      </c>
    </row>
    <row r="50" spans="1:22" ht="10.5">
      <c r="A50" s="11" t="s">
        <v>171</v>
      </c>
      <c r="C50" s="23">
        <v>0.5903074295473953</v>
      </c>
      <c r="D50" s="23">
        <v>0.5287138111058377</v>
      </c>
      <c r="E50" s="23">
        <v>0.39822763777347</v>
      </c>
      <c r="F50" s="23">
        <v>0.5319734402105641</v>
      </c>
      <c r="G50" s="23">
        <v>0.5820646822691813</v>
      </c>
      <c r="H50" s="23">
        <v>0.5406521505953019</v>
      </c>
      <c r="I50" s="23">
        <v>0.5190115105558889</v>
      </c>
      <c r="J50" s="23">
        <v>0.6158248400475839</v>
      </c>
      <c r="K50" s="23">
        <v>0.49309330274771856</v>
      </c>
      <c r="L50" s="23">
        <v>0.4785272388732056</v>
      </c>
      <c r="M50" s="23">
        <v>0.39591364687740943</v>
      </c>
      <c r="N50" s="23">
        <v>0.4723092998955068</v>
      </c>
      <c r="O50" s="23">
        <v>0.5365235749472202</v>
      </c>
      <c r="P50" s="23">
        <v>0.6014098690835851</v>
      </c>
      <c r="Q50" s="23">
        <v>0.6877751439214358</v>
      </c>
      <c r="R50" s="23">
        <v>0.6628162145687291</v>
      </c>
      <c r="S50" s="23">
        <v>0.58203826033831</v>
      </c>
      <c r="T50" s="23">
        <v>0.6713180078833041</v>
      </c>
      <c r="V50" s="23">
        <v>0.5890719287948807</v>
      </c>
    </row>
    <row r="51" ht="3" customHeight="1"/>
    <row r="52" spans="1:22" ht="10.5">
      <c r="A52" s="23" t="s">
        <v>173</v>
      </c>
      <c r="C52" s="24">
        <v>1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3">
        <v>1</v>
      </c>
      <c r="V52" s="23">
        <v>1</v>
      </c>
    </row>
    <row r="55" spans="1:22" ht="9.75">
      <c r="A55" s="72" t="s">
        <v>87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2" ht="9.75">
      <c r="A56" s="72" t="s">
        <v>168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2" ht="9.75">
      <c r="A57" s="73" t="s">
        <v>90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</sheetData>
  <sheetProtection/>
  <mergeCells count="6">
    <mergeCell ref="A57:V57"/>
    <mergeCell ref="A1:V1"/>
    <mergeCell ref="A2:V2"/>
    <mergeCell ref="A3:V3"/>
    <mergeCell ref="A55:V55"/>
    <mergeCell ref="A56:V56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</sheetPr>
  <dimension ref="A1:W5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0.57421875" style="8" customWidth="1"/>
    <col min="3" max="3" width="0.5625" style="8" customWidth="1"/>
    <col min="4" max="21" width="6.5742187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s="58" customFormat="1" ht="15">
      <c r="A1" s="74" t="s">
        <v>794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="58" customFormat="1" ht="9.75"/>
    <row r="5" spans="2:23" ht="10.5">
      <c r="B5" s="54" t="s">
        <v>795</v>
      </c>
      <c r="D5" s="55" t="s">
        <v>68</v>
      </c>
      <c r="E5" s="55" t="s">
        <v>69</v>
      </c>
      <c r="F5" s="55" t="s">
        <v>70</v>
      </c>
      <c r="G5" s="55" t="s">
        <v>71</v>
      </c>
      <c r="H5" s="55" t="s">
        <v>72</v>
      </c>
      <c r="I5" s="55" t="s">
        <v>73</v>
      </c>
      <c r="J5" s="55" t="s">
        <v>74</v>
      </c>
      <c r="K5" s="55" t="s">
        <v>75</v>
      </c>
      <c r="L5" s="55" t="s">
        <v>76</v>
      </c>
      <c r="M5" s="55" t="s">
        <v>77</v>
      </c>
      <c r="N5" s="55" t="s">
        <v>78</v>
      </c>
      <c r="O5" s="55" t="s">
        <v>79</v>
      </c>
      <c r="P5" s="55" t="s">
        <v>80</v>
      </c>
      <c r="Q5" s="55" t="s">
        <v>81</v>
      </c>
      <c r="R5" s="55" t="s">
        <v>127</v>
      </c>
      <c r="S5" s="55" t="s">
        <v>128</v>
      </c>
      <c r="T5" s="55" t="s">
        <v>129</v>
      </c>
      <c r="U5" s="56" t="s">
        <v>85</v>
      </c>
      <c r="W5" s="56" t="s">
        <v>130</v>
      </c>
    </row>
    <row r="6" ht="3" customHeight="1"/>
    <row r="7" spans="1:23" ht="12" customHeight="1">
      <c r="A7" s="85" t="s">
        <v>104</v>
      </c>
      <c r="B7" s="29" t="s">
        <v>149</v>
      </c>
      <c r="D7" s="20">
        <v>4</v>
      </c>
      <c r="E7" s="20">
        <v>11</v>
      </c>
      <c r="F7" s="20">
        <v>3</v>
      </c>
      <c r="G7" s="20">
        <v>11</v>
      </c>
      <c r="H7" s="20">
        <v>26</v>
      </c>
      <c r="I7" s="20">
        <v>15</v>
      </c>
      <c r="J7" s="20">
        <v>12</v>
      </c>
      <c r="K7" s="20">
        <v>21</v>
      </c>
      <c r="L7" s="20">
        <v>30</v>
      </c>
      <c r="M7" s="20">
        <v>5</v>
      </c>
      <c r="N7" s="20">
        <v>1</v>
      </c>
      <c r="O7" s="20">
        <v>1</v>
      </c>
      <c r="P7" s="20">
        <v>4</v>
      </c>
      <c r="Q7" s="20">
        <v>5</v>
      </c>
      <c r="R7" s="20">
        <v>15</v>
      </c>
      <c r="S7" s="20">
        <v>20</v>
      </c>
      <c r="T7" s="20">
        <v>5</v>
      </c>
      <c r="U7" s="30">
        <v>17</v>
      </c>
      <c r="W7" s="48">
        <v>206</v>
      </c>
    </row>
    <row r="8" spans="1:23" ht="10.5">
      <c r="A8" s="86"/>
      <c r="B8" s="29" t="s">
        <v>150</v>
      </c>
      <c r="D8" s="20">
        <v>0</v>
      </c>
      <c r="E8" s="20">
        <v>3</v>
      </c>
      <c r="F8" s="20">
        <v>2</v>
      </c>
      <c r="G8" s="20">
        <v>0</v>
      </c>
      <c r="H8" s="20">
        <v>5</v>
      </c>
      <c r="I8" s="20">
        <v>0</v>
      </c>
      <c r="J8" s="20">
        <v>1</v>
      </c>
      <c r="K8" s="20">
        <v>0</v>
      </c>
      <c r="L8" s="20">
        <v>1</v>
      </c>
      <c r="M8" s="20">
        <v>0</v>
      </c>
      <c r="N8" s="20">
        <v>0</v>
      </c>
      <c r="O8" s="20">
        <v>0</v>
      </c>
      <c r="P8" s="20">
        <v>0</v>
      </c>
      <c r="Q8" s="20">
        <v>1</v>
      </c>
      <c r="R8" s="20">
        <v>7</v>
      </c>
      <c r="S8" s="20">
        <v>0</v>
      </c>
      <c r="T8" s="20">
        <v>4</v>
      </c>
      <c r="U8" s="30">
        <v>1</v>
      </c>
      <c r="W8" s="48">
        <v>25</v>
      </c>
    </row>
    <row r="9" spans="1:23" ht="10.5">
      <c r="A9" s="86"/>
      <c r="B9" s="29" t="s">
        <v>151</v>
      </c>
      <c r="D9" s="20">
        <v>15</v>
      </c>
      <c r="E9" s="20">
        <v>16</v>
      </c>
      <c r="F9" s="20">
        <v>2</v>
      </c>
      <c r="G9" s="20">
        <v>14</v>
      </c>
      <c r="H9" s="20">
        <v>67</v>
      </c>
      <c r="I9" s="20">
        <v>27</v>
      </c>
      <c r="J9" s="20">
        <v>56</v>
      </c>
      <c r="K9" s="20">
        <v>76</v>
      </c>
      <c r="L9" s="20">
        <v>34</v>
      </c>
      <c r="M9" s="20">
        <v>29</v>
      </c>
      <c r="N9" s="20">
        <v>3</v>
      </c>
      <c r="O9" s="20">
        <v>1</v>
      </c>
      <c r="P9" s="20">
        <v>2</v>
      </c>
      <c r="Q9" s="20">
        <v>1</v>
      </c>
      <c r="R9" s="20">
        <v>23</v>
      </c>
      <c r="S9" s="20">
        <v>82</v>
      </c>
      <c r="T9" s="20">
        <v>89</v>
      </c>
      <c r="U9" s="30">
        <v>38</v>
      </c>
      <c r="W9" s="48">
        <v>575</v>
      </c>
    </row>
    <row r="10" spans="1:23" ht="10.5">
      <c r="A10" s="86"/>
      <c r="B10" s="29" t="s">
        <v>152</v>
      </c>
      <c r="D10" s="20">
        <v>0</v>
      </c>
      <c r="E10" s="20">
        <v>0</v>
      </c>
      <c r="F10" s="20">
        <v>1</v>
      </c>
      <c r="G10" s="20">
        <v>0</v>
      </c>
      <c r="H10" s="20">
        <v>3</v>
      </c>
      <c r="I10" s="20">
        <v>1</v>
      </c>
      <c r="J10" s="20">
        <v>0</v>
      </c>
      <c r="K10" s="20">
        <v>7</v>
      </c>
      <c r="L10" s="20">
        <v>0</v>
      </c>
      <c r="M10" s="20">
        <v>1</v>
      </c>
      <c r="N10" s="20">
        <v>0</v>
      </c>
      <c r="O10" s="20">
        <v>0</v>
      </c>
      <c r="P10" s="20">
        <v>2</v>
      </c>
      <c r="Q10" s="20">
        <v>0</v>
      </c>
      <c r="R10" s="20">
        <v>3</v>
      </c>
      <c r="S10" s="20">
        <v>4</v>
      </c>
      <c r="T10" s="20">
        <v>4</v>
      </c>
      <c r="U10" s="30">
        <v>3</v>
      </c>
      <c r="W10" s="48">
        <v>29</v>
      </c>
    </row>
    <row r="11" spans="1:23" ht="21">
      <c r="A11" s="86"/>
      <c r="B11" s="29" t="s">
        <v>153</v>
      </c>
      <c r="D11" s="20">
        <v>0</v>
      </c>
      <c r="E11" s="20">
        <v>12</v>
      </c>
      <c r="F11" s="20">
        <v>4</v>
      </c>
      <c r="G11" s="20">
        <v>8</v>
      </c>
      <c r="H11" s="20">
        <v>34</v>
      </c>
      <c r="I11" s="20">
        <v>119</v>
      </c>
      <c r="J11" s="20">
        <v>12</v>
      </c>
      <c r="K11" s="20">
        <v>42</v>
      </c>
      <c r="L11" s="20">
        <v>19</v>
      </c>
      <c r="M11" s="20">
        <v>5</v>
      </c>
      <c r="N11" s="20">
        <v>1</v>
      </c>
      <c r="O11" s="20">
        <v>5</v>
      </c>
      <c r="P11" s="20">
        <v>4</v>
      </c>
      <c r="Q11" s="20">
        <v>3</v>
      </c>
      <c r="R11" s="20">
        <v>32</v>
      </c>
      <c r="S11" s="20">
        <v>33</v>
      </c>
      <c r="T11" s="20">
        <v>28</v>
      </c>
      <c r="U11" s="30">
        <v>19</v>
      </c>
      <c r="W11" s="48">
        <v>380</v>
      </c>
    </row>
    <row r="12" spans="1:23" ht="10.5">
      <c r="A12" s="86"/>
      <c r="B12" s="29" t="s">
        <v>154</v>
      </c>
      <c r="D12" s="20">
        <v>0</v>
      </c>
      <c r="E12" s="20">
        <v>5</v>
      </c>
      <c r="F12" s="20">
        <v>7</v>
      </c>
      <c r="G12" s="20">
        <v>23</v>
      </c>
      <c r="H12" s="20">
        <v>20</v>
      </c>
      <c r="I12" s="20">
        <v>3</v>
      </c>
      <c r="J12" s="20">
        <v>21</v>
      </c>
      <c r="K12" s="20">
        <v>21</v>
      </c>
      <c r="L12" s="20">
        <v>20</v>
      </c>
      <c r="M12" s="20">
        <v>8</v>
      </c>
      <c r="N12" s="20">
        <v>6</v>
      </c>
      <c r="O12" s="20">
        <v>22</v>
      </c>
      <c r="P12" s="20">
        <v>2</v>
      </c>
      <c r="Q12" s="20">
        <v>1</v>
      </c>
      <c r="R12" s="20">
        <v>7</v>
      </c>
      <c r="S12" s="20">
        <v>4</v>
      </c>
      <c r="T12" s="20">
        <v>3</v>
      </c>
      <c r="U12" s="30">
        <v>0</v>
      </c>
      <c r="W12" s="48">
        <v>173</v>
      </c>
    </row>
    <row r="13" spans="1:23" ht="10.5">
      <c r="A13" s="86"/>
      <c r="B13" s="29" t="s">
        <v>155</v>
      </c>
      <c r="D13" s="20">
        <v>4</v>
      </c>
      <c r="E13" s="20">
        <v>25</v>
      </c>
      <c r="F13" s="20">
        <v>24</v>
      </c>
      <c r="G13" s="20">
        <v>61</v>
      </c>
      <c r="H13" s="20">
        <v>72</v>
      </c>
      <c r="I13" s="20">
        <v>45</v>
      </c>
      <c r="J13" s="20">
        <v>79</v>
      </c>
      <c r="K13" s="20">
        <v>49</v>
      </c>
      <c r="L13" s="20">
        <v>56</v>
      </c>
      <c r="M13" s="20">
        <v>51</v>
      </c>
      <c r="N13" s="20">
        <v>7</v>
      </c>
      <c r="O13" s="20">
        <v>13</v>
      </c>
      <c r="P13" s="20">
        <v>27</v>
      </c>
      <c r="Q13" s="20">
        <v>3</v>
      </c>
      <c r="R13" s="20">
        <v>66</v>
      </c>
      <c r="S13" s="20">
        <v>62</v>
      </c>
      <c r="T13" s="20">
        <v>52</v>
      </c>
      <c r="U13" s="30">
        <v>36</v>
      </c>
      <c r="W13" s="48">
        <v>732</v>
      </c>
    </row>
    <row r="14" spans="1:23" ht="10.5">
      <c r="A14" s="86"/>
      <c r="B14" s="29" t="s">
        <v>156</v>
      </c>
      <c r="D14" s="20">
        <v>4</v>
      </c>
      <c r="E14" s="20">
        <v>5</v>
      </c>
      <c r="F14" s="20">
        <v>21</v>
      </c>
      <c r="G14" s="20">
        <v>19</v>
      </c>
      <c r="H14" s="20">
        <v>36</v>
      </c>
      <c r="I14" s="20">
        <v>35</v>
      </c>
      <c r="J14" s="20">
        <v>38</v>
      </c>
      <c r="K14" s="20">
        <v>52</v>
      </c>
      <c r="L14" s="20">
        <v>53</v>
      </c>
      <c r="M14" s="20">
        <v>13</v>
      </c>
      <c r="N14" s="20">
        <v>4</v>
      </c>
      <c r="O14" s="20">
        <v>12</v>
      </c>
      <c r="P14" s="20">
        <v>19</v>
      </c>
      <c r="Q14" s="20">
        <v>0</v>
      </c>
      <c r="R14" s="20">
        <v>114</v>
      </c>
      <c r="S14" s="20">
        <v>55</v>
      </c>
      <c r="T14" s="20">
        <v>64</v>
      </c>
      <c r="U14" s="30">
        <v>52</v>
      </c>
      <c r="W14" s="48">
        <v>596</v>
      </c>
    </row>
    <row r="15" spans="1:23" ht="10.5">
      <c r="A15" s="86"/>
      <c r="B15" s="27" t="s">
        <v>170</v>
      </c>
      <c r="D15" s="13">
        <v>27</v>
      </c>
      <c r="E15" s="13">
        <v>77</v>
      </c>
      <c r="F15" s="13">
        <v>64</v>
      </c>
      <c r="G15" s="13">
        <v>136</v>
      </c>
      <c r="H15" s="13">
        <v>263</v>
      </c>
      <c r="I15" s="13">
        <v>245</v>
      </c>
      <c r="J15" s="13">
        <v>219</v>
      </c>
      <c r="K15" s="13">
        <v>268</v>
      </c>
      <c r="L15" s="13">
        <v>213</v>
      </c>
      <c r="M15" s="13">
        <v>112</v>
      </c>
      <c r="N15" s="13">
        <v>22</v>
      </c>
      <c r="O15" s="13">
        <v>54</v>
      </c>
      <c r="P15" s="13">
        <v>60</v>
      </c>
      <c r="Q15" s="13">
        <v>14</v>
      </c>
      <c r="R15" s="13">
        <v>267</v>
      </c>
      <c r="S15" s="13">
        <v>260</v>
      </c>
      <c r="T15" s="13">
        <v>249</v>
      </c>
      <c r="U15" s="11">
        <v>166</v>
      </c>
      <c r="W15" s="11">
        <v>2716</v>
      </c>
    </row>
    <row r="16" ht="3" customHeight="1">
      <c r="A16" s="86"/>
    </row>
    <row r="17" spans="1:23" ht="10.5">
      <c r="A17" s="86"/>
      <c r="B17" s="29" t="s">
        <v>158</v>
      </c>
      <c r="D17" s="20">
        <v>64</v>
      </c>
      <c r="E17" s="20">
        <v>115</v>
      </c>
      <c r="F17" s="20">
        <v>23</v>
      </c>
      <c r="G17" s="20">
        <v>65</v>
      </c>
      <c r="H17" s="20">
        <v>223</v>
      </c>
      <c r="I17" s="20">
        <v>79</v>
      </c>
      <c r="J17" s="20">
        <v>88</v>
      </c>
      <c r="K17" s="20">
        <v>109</v>
      </c>
      <c r="L17" s="20">
        <v>73</v>
      </c>
      <c r="M17" s="20">
        <v>50</v>
      </c>
      <c r="N17" s="20">
        <v>1</v>
      </c>
      <c r="O17" s="20">
        <v>17</v>
      </c>
      <c r="P17" s="20">
        <v>27</v>
      </c>
      <c r="Q17" s="20">
        <v>33</v>
      </c>
      <c r="R17" s="20">
        <v>259</v>
      </c>
      <c r="S17" s="20">
        <v>186</v>
      </c>
      <c r="T17" s="20">
        <v>137</v>
      </c>
      <c r="U17" s="30">
        <v>130</v>
      </c>
      <c r="W17" s="48">
        <v>1679</v>
      </c>
    </row>
    <row r="18" spans="1:23" ht="10.5">
      <c r="A18" s="86"/>
      <c r="B18" s="29" t="s">
        <v>159</v>
      </c>
      <c r="D18" s="20">
        <v>3</v>
      </c>
      <c r="E18" s="20">
        <v>10</v>
      </c>
      <c r="F18" s="20">
        <v>9</v>
      </c>
      <c r="G18" s="20">
        <v>8</v>
      </c>
      <c r="H18" s="20">
        <v>14</v>
      </c>
      <c r="I18" s="20">
        <v>43</v>
      </c>
      <c r="J18" s="20">
        <v>43</v>
      </c>
      <c r="K18" s="20">
        <v>20</v>
      </c>
      <c r="L18" s="20">
        <v>8</v>
      </c>
      <c r="M18" s="20">
        <v>3</v>
      </c>
      <c r="N18" s="20">
        <v>1</v>
      </c>
      <c r="O18" s="20">
        <v>0</v>
      </c>
      <c r="P18" s="20">
        <v>5</v>
      </c>
      <c r="Q18" s="20">
        <v>37</v>
      </c>
      <c r="R18" s="20">
        <v>31</v>
      </c>
      <c r="S18" s="20">
        <v>33</v>
      </c>
      <c r="T18" s="20">
        <v>11</v>
      </c>
      <c r="U18" s="30">
        <v>20</v>
      </c>
      <c r="W18" s="48">
        <v>299</v>
      </c>
    </row>
    <row r="19" spans="1:23" ht="10.5">
      <c r="A19" s="86"/>
      <c r="B19" s="29" t="s">
        <v>160</v>
      </c>
      <c r="D19" s="20">
        <v>1</v>
      </c>
      <c r="E19" s="20">
        <v>0</v>
      </c>
      <c r="F19" s="20">
        <v>6</v>
      </c>
      <c r="G19" s="20">
        <v>3</v>
      </c>
      <c r="H19" s="20">
        <v>6</v>
      </c>
      <c r="I19" s="20">
        <v>4</v>
      </c>
      <c r="J19" s="20">
        <v>16</v>
      </c>
      <c r="K19" s="20">
        <v>62</v>
      </c>
      <c r="L19" s="20">
        <v>15</v>
      </c>
      <c r="M19" s="20">
        <v>1</v>
      </c>
      <c r="N19" s="20">
        <v>1</v>
      </c>
      <c r="O19" s="20">
        <v>1</v>
      </c>
      <c r="P19" s="20">
        <v>3</v>
      </c>
      <c r="Q19" s="20">
        <v>0</v>
      </c>
      <c r="R19" s="20">
        <v>4</v>
      </c>
      <c r="S19" s="20">
        <v>3</v>
      </c>
      <c r="T19" s="20">
        <v>6</v>
      </c>
      <c r="U19" s="30">
        <v>3</v>
      </c>
      <c r="W19" s="48">
        <v>135</v>
      </c>
    </row>
    <row r="20" spans="1:23" ht="10.5">
      <c r="A20" s="86"/>
      <c r="B20" s="29" t="s">
        <v>161</v>
      </c>
      <c r="D20" s="20">
        <v>8</v>
      </c>
      <c r="E20" s="20">
        <v>10</v>
      </c>
      <c r="F20" s="20">
        <v>2</v>
      </c>
      <c r="G20" s="20">
        <v>4</v>
      </c>
      <c r="H20" s="20">
        <v>6</v>
      </c>
      <c r="I20" s="20">
        <v>18</v>
      </c>
      <c r="J20" s="20">
        <v>26</v>
      </c>
      <c r="K20" s="20">
        <v>19</v>
      </c>
      <c r="L20" s="20">
        <v>13</v>
      </c>
      <c r="M20" s="20">
        <v>13</v>
      </c>
      <c r="N20" s="20">
        <v>5</v>
      </c>
      <c r="O20" s="20">
        <v>4</v>
      </c>
      <c r="P20" s="20">
        <v>1</v>
      </c>
      <c r="Q20" s="20">
        <v>7</v>
      </c>
      <c r="R20" s="20">
        <v>37</v>
      </c>
      <c r="S20" s="20">
        <v>13</v>
      </c>
      <c r="T20" s="20">
        <v>25</v>
      </c>
      <c r="U20" s="30">
        <v>9</v>
      </c>
      <c r="W20" s="48">
        <v>220</v>
      </c>
    </row>
    <row r="21" spans="1:23" ht="10.5">
      <c r="A21" s="86"/>
      <c r="B21" s="27" t="s">
        <v>171</v>
      </c>
      <c r="D21" s="13">
        <v>76</v>
      </c>
      <c r="E21" s="13">
        <v>135</v>
      </c>
      <c r="F21" s="13">
        <v>40</v>
      </c>
      <c r="G21" s="13">
        <v>80</v>
      </c>
      <c r="H21" s="13">
        <v>249</v>
      </c>
      <c r="I21" s="13">
        <v>144</v>
      </c>
      <c r="J21" s="13">
        <v>173</v>
      </c>
      <c r="K21" s="13">
        <v>210</v>
      </c>
      <c r="L21" s="13">
        <v>109</v>
      </c>
      <c r="M21" s="13">
        <v>67</v>
      </c>
      <c r="N21" s="13">
        <v>8</v>
      </c>
      <c r="O21" s="13">
        <v>22</v>
      </c>
      <c r="P21" s="13">
        <v>36</v>
      </c>
      <c r="Q21" s="13">
        <v>77</v>
      </c>
      <c r="R21" s="13">
        <v>331</v>
      </c>
      <c r="S21" s="13">
        <v>235</v>
      </c>
      <c r="T21" s="13">
        <v>179</v>
      </c>
      <c r="U21" s="11">
        <v>162</v>
      </c>
      <c r="W21" s="11">
        <v>2333</v>
      </c>
    </row>
    <row r="22" ht="3" customHeight="1">
      <c r="A22" s="86"/>
    </row>
    <row r="23" spans="1:23" ht="10.5">
      <c r="A23" s="86"/>
      <c r="B23" s="29" t="s">
        <v>163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</v>
      </c>
      <c r="M23" s="20">
        <v>1</v>
      </c>
      <c r="N23" s="20">
        <v>0</v>
      </c>
      <c r="O23" s="20">
        <v>0</v>
      </c>
      <c r="P23" s="20">
        <v>0</v>
      </c>
      <c r="Q23" s="20">
        <v>0</v>
      </c>
      <c r="R23" s="20">
        <v>1</v>
      </c>
      <c r="S23" s="20">
        <v>0</v>
      </c>
      <c r="T23" s="20">
        <v>0</v>
      </c>
      <c r="U23" s="30">
        <v>0</v>
      </c>
      <c r="W23" s="48">
        <v>3</v>
      </c>
    </row>
    <row r="24" spans="1:23" ht="10.5">
      <c r="A24" s="86"/>
      <c r="B24" s="29" t="s">
        <v>164</v>
      </c>
      <c r="D24" s="20">
        <v>2</v>
      </c>
      <c r="E24" s="20">
        <v>1</v>
      </c>
      <c r="F24" s="20">
        <v>5</v>
      </c>
      <c r="G24" s="20">
        <v>2</v>
      </c>
      <c r="H24" s="20">
        <v>17</v>
      </c>
      <c r="I24" s="20">
        <v>32</v>
      </c>
      <c r="J24" s="20">
        <v>16</v>
      </c>
      <c r="K24" s="20">
        <v>37</v>
      </c>
      <c r="L24" s="20">
        <v>12</v>
      </c>
      <c r="M24" s="20">
        <v>32</v>
      </c>
      <c r="N24" s="20">
        <v>0</v>
      </c>
      <c r="O24" s="20">
        <v>0</v>
      </c>
      <c r="P24" s="20">
        <v>9</v>
      </c>
      <c r="Q24" s="20">
        <v>2</v>
      </c>
      <c r="R24" s="20">
        <v>31</v>
      </c>
      <c r="S24" s="20">
        <v>27</v>
      </c>
      <c r="T24" s="20">
        <v>16</v>
      </c>
      <c r="U24" s="30">
        <v>14</v>
      </c>
      <c r="W24" s="48">
        <v>255</v>
      </c>
    </row>
    <row r="25" spans="1:23" ht="10.5">
      <c r="A25" s="86"/>
      <c r="B25" s="29" t="s">
        <v>165</v>
      </c>
      <c r="D25" s="20">
        <v>0</v>
      </c>
      <c r="E25" s="20">
        <v>0</v>
      </c>
      <c r="F25" s="20">
        <v>0</v>
      </c>
      <c r="G25" s="20">
        <v>0</v>
      </c>
      <c r="H25" s="20">
        <v>8</v>
      </c>
      <c r="I25" s="20">
        <v>0</v>
      </c>
      <c r="J25" s="20">
        <v>0</v>
      </c>
      <c r="K25" s="20">
        <v>0</v>
      </c>
      <c r="L25" s="20">
        <v>0</v>
      </c>
      <c r="M25" s="20">
        <v>1</v>
      </c>
      <c r="N25" s="20">
        <v>0</v>
      </c>
      <c r="O25" s="20">
        <v>0</v>
      </c>
      <c r="P25" s="20">
        <v>0</v>
      </c>
      <c r="Q25" s="20">
        <v>0</v>
      </c>
      <c r="R25" s="20">
        <v>2</v>
      </c>
      <c r="S25" s="20">
        <v>8</v>
      </c>
      <c r="T25" s="20">
        <v>1</v>
      </c>
      <c r="U25" s="30">
        <v>2</v>
      </c>
      <c r="W25" s="48">
        <v>22</v>
      </c>
    </row>
    <row r="26" spans="1:23" ht="10.5">
      <c r="A26" s="86"/>
      <c r="B26" s="29" t="s">
        <v>166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6</v>
      </c>
      <c r="K26" s="20">
        <v>2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1</v>
      </c>
      <c r="S26" s="20">
        <v>0</v>
      </c>
      <c r="T26" s="20">
        <v>0</v>
      </c>
      <c r="U26" s="30">
        <v>0</v>
      </c>
      <c r="W26" s="48">
        <v>9</v>
      </c>
    </row>
    <row r="27" spans="1:23" ht="10.5">
      <c r="A27" s="86"/>
      <c r="B27" s="27" t="s">
        <v>172</v>
      </c>
      <c r="D27" s="13">
        <v>2</v>
      </c>
      <c r="E27" s="13">
        <v>1</v>
      </c>
      <c r="F27" s="13">
        <v>5</v>
      </c>
      <c r="G27" s="13">
        <v>2</v>
      </c>
      <c r="H27" s="13">
        <v>25</v>
      </c>
      <c r="I27" s="13">
        <v>32</v>
      </c>
      <c r="J27" s="13">
        <v>22</v>
      </c>
      <c r="K27" s="13">
        <v>39</v>
      </c>
      <c r="L27" s="13">
        <v>13</v>
      </c>
      <c r="M27" s="13">
        <v>34</v>
      </c>
      <c r="N27" s="13">
        <v>0</v>
      </c>
      <c r="O27" s="13">
        <v>0</v>
      </c>
      <c r="P27" s="13">
        <v>9</v>
      </c>
      <c r="Q27" s="13">
        <v>2</v>
      </c>
      <c r="R27" s="13">
        <v>35</v>
      </c>
      <c r="S27" s="13">
        <v>35</v>
      </c>
      <c r="T27" s="13">
        <v>17</v>
      </c>
      <c r="U27" s="11">
        <v>16</v>
      </c>
      <c r="W27" s="11">
        <v>289</v>
      </c>
    </row>
    <row r="28" ht="3" customHeight="1">
      <c r="A28" s="86"/>
    </row>
    <row r="29" spans="1:23" ht="10.5">
      <c r="A29" s="91"/>
      <c r="B29" s="28" t="s">
        <v>796</v>
      </c>
      <c r="D29" s="13">
        <v>105</v>
      </c>
      <c r="E29" s="13">
        <v>213</v>
      </c>
      <c r="F29" s="13">
        <v>109</v>
      </c>
      <c r="G29" s="13">
        <v>218</v>
      </c>
      <c r="H29" s="13">
        <v>537</v>
      </c>
      <c r="I29" s="13">
        <v>421</v>
      </c>
      <c r="J29" s="13">
        <v>414</v>
      </c>
      <c r="K29" s="13">
        <v>517</v>
      </c>
      <c r="L29" s="13">
        <v>335</v>
      </c>
      <c r="M29" s="13">
        <v>213</v>
      </c>
      <c r="N29" s="13">
        <v>30</v>
      </c>
      <c r="O29" s="13">
        <v>76</v>
      </c>
      <c r="P29" s="13">
        <v>105</v>
      </c>
      <c r="Q29" s="13">
        <v>93</v>
      </c>
      <c r="R29" s="13">
        <v>633</v>
      </c>
      <c r="S29" s="13">
        <v>530</v>
      </c>
      <c r="T29" s="13">
        <v>445</v>
      </c>
      <c r="U29" s="11">
        <v>344</v>
      </c>
      <c r="W29" s="11">
        <v>5338</v>
      </c>
    </row>
    <row r="31" spans="2:23" ht="10.5">
      <c r="B31" s="11" t="s">
        <v>795</v>
      </c>
      <c r="D31" s="15" t="s">
        <v>68</v>
      </c>
      <c r="E31" s="15" t="s">
        <v>69</v>
      </c>
      <c r="F31" s="15" t="s">
        <v>70</v>
      </c>
      <c r="G31" s="15" t="s">
        <v>71</v>
      </c>
      <c r="H31" s="15" t="s">
        <v>72</v>
      </c>
      <c r="I31" s="15" t="s">
        <v>73</v>
      </c>
      <c r="J31" s="15" t="s">
        <v>74</v>
      </c>
      <c r="K31" s="15" t="s">
        <v>75</v>
      </c>
      <c r="L31" s="15" t="s">
        <v>76</v>
      </c>
      <c r="M31" s="15" t="s">
        <v>77</v>
      </c>
      <c r="N31" s="15" t="s">
        <v>78</v>
      </c>
      <c r="O31" s="15" t="s">
        <v>79</v>
      </c>
      <c r="P31" s="15" t="s">
        <v>80</v>
      </c>
      <c r="Q31" s="15" t="s">
        <v>81</v>
      </c>
      <c r="R31" s="15" t="s">
        <v>127</v>
      </c>
      <c r="S31" s="15" t="s">
        <v>128</v>
      </c>
      <c r="T31" s="15" t="s">
        <v>129</v>
      </c>
      <c r="U31" s="14" t="s">
        <v>85</v>
      </c>
      <c r="W31" s="14" t="s">
        <v>130</v>
      </c>
    </row>
    <row r="32" ht="3" customHeight="1"/>
    <row r="33" spans="1:23" ht="11.25" customHeight="1">
      <c r="A33" s="85" t="s">
        <v>105</v>
      </c>
      <c r="B33" s="29" t="s">
        <v>149</v>
      </c>
      <c r="D33" s="20">
        <v>33</v>
      </c>
      <c r="E33" s="20">
        <v>36</v>
      </c>
      <c r="F33" s="20">
        <v>19</v>
      </c>
      <c r="G33" s="20">
        <v>18</v>
      </c>
      <c r="H33" s="20">
        <v>92</v>
      </c>
      <c r="I33" s="20">
        <v>84</v>
      </c>
      <c r="J33" s="20">
        <v>47</v>
      </c>
      <c r="K33" s="20">
        <v>76</v>
      </c>
      <c r="L33" s="20">
        <v>49</v>
      </c>
      <c r="M33" s="20">
        <v>65</v>
      </c>
      <c r="N33" s="20">
        <v>15</v>
      </c>
      <c r="O33" s="20">
        <v>8</v>
      </c>
      <c r="P33" s="20">
        <v>25</v>
      </c>
      <c r="Q33" s="20">
        <v>9</v>
      </c>
      <c r="R33" s="20">
        <v>96</v>
      </c>
      <c r="S33" s="20">
        <v>80</v>
      </c>
      <c r="T33" s="20">
        <v>83</v>
      </c>
      <c r="U33" s="30">
        <v>44</v>
      </c>
      <c r="W33" s="48">
        <v>879</v>
      </c>
    </row>
    <row r="34" spans="1:23" ht="10.5">
      <c r="A34" s="86"/>
      <c r="B34" s="29" t="s">
        <v>150</v>
      </c>
      <c r="D34" s="20">
        <v>9</v>
      </c>
      <c r="E34" s="20">
        <v>11</v>
      </c>
      <c r="F34" s="20">
        <v>1</v>
      </c>
      <c r="G34" s="20">
        <v>3</v>
      </c>
      <c r="H34" s="20">
        <v>27</v>
      </c>
      <c r="I34" s="20">
        <v>11</v>
      </c>
      <c r="J34" s="20">
        <v>6</v>
      </c>
      <c r="K34" s="20">
        <v>8</v>
      </c>
      <c r="L34" s="20">
        <v>1</v>
      </c>
      <c r="M34" s="20">
        <v>5</v>
      </c>
      <c r="N34" s="20">
        <v>1</v>
      </c>
      <c r="O34" s="20">
        <v>2</v>
      </c>
      <c r="P34" s="20">
        <v>0</v>
      </c>
      <c r="Q34" s="20">
        <v>4</v>
      </c>
      <c r="R34" s="20">
        <v>10</v>
      </c>
      <c r="S34" s="20">
        <v>14</v>
      </c>
      <c r="T34" s="20">
        <v>16</v>
      </c>
      <c r="U34" s="30">
        <v>12</v>
      </c>
      <c r="W34" s="48">
        <v>141</v>
      </c>
    </row>
    <row r="35" spans="1:23" ht="10.5">
      <c r="A35" s="86"/>
      <c r="B35" s="29" t="s">
        <v>151</v>
      </c>
      <c r="D35" s="20">
        <v>4</v>
      </c>
      <c r="E35" s="20">
        <v>12</v>
      </c>
      <c r="F35" s="20">
        <v>3</v>
      </c>
      <c r="G35" s="20">
        <v>15</v>
      </c>
      <c r="H35" s="20">
        <v>42</v>
      </c>
      <c r="I35" s="20">
        <v>48</v>
      </c>
      <c r="J35" s="20">
        <v>19</v>
      </c>
      <c r="K35" s="20">
        <v>47</v>
      </c>
      <c r="L35" s="20">
        <v>27</v>
      </c>
      <c r="M35" s="20">
        <v>23</v>
      </c>
      <c r="N35" s="20">
        <v>2</v>
      </c>
      <c r="O35" s="20">
        <v>2</v>
      </c>
      <c r="P35" s="20">
        <v>20</v>
      </c>
      <c r="Q35" s="20">
        <v>1</v>
      </c>
      <c r="R35" s="20">
        <v>51</v>
      </c>
      <c r="S35" s="20">
        <v>46</v>
      </c>
      <c r="T35" s="20">
        <v>56</v>
      </c>
      <c r="U35" s="30">
        <v>23</v>
      </c>
      <c r="W35" s="48">
        <v>441</v>
      </c>
    </row>
    <row r="36" spans="1:23" ht="10.5">
      <c r="A36" s="86"/>
      <c r="B36" s="29" t="s">
        <v>152</v>
      </c>
      <c r="D36" s="20">
        <v>3</v>
      </c>
      <c r="E36" s="20">
        <v>4</v>
      </c>
      <c r="F36" s="20">
        <v>3</v>
      </c>
      <c r="G36" s="20">
        <v>4</v>
      </c>
      <c r="H36" s="20">
        <v>8</v>
      </c>
      <c r="I36" s="20">
        <v>0</v>
      </c>
      <c r="J36" s="20">
        <v>5</v>
      </c>
      <c r="K36" s="20">
        <v>5</v>
      </c>
      <c r="L36" s="20">
        <v>5</v>
      </c>
      <c r="M36" s="20">
        <v>10</v>
      </c>
      <c r="N36" s="20">
        <v>3</v>
      </c>
      <c r="O36" s="20">
        <v>0</v>
      </c>
      <c r="P36" s="20">
        <v>3</v>
      </c>
      <c r="Q36" s="20">
        <v>1</v>
      </c>
      <c r="R36" s="20">
        <v>20</v>
      </c>
      <c r="S36" s="20">
        <v>14</v>
      </c>
      <c r="T36" s="20">
        <v>4</v>
      </c>
      <c r="U36" s="30">
        <v>1</v>
      </c>
      <c r="W36" s="48">
        <v>93</v>
      </c>
    </row>
    <row r="37" spans="1:23" ht="21">
      <c r="A37" s="86"/>
      <c r="B37" s="29" t="s">
        <v>153</v>
      </c>
      <c r="D37" s="20">
        <v>6</v>
      </c>
      <c r="E37" s="20">
        <v>14</v>
      </c>
      <c r="F37" s="20">
        <v>9</v>
      </c>
      <c r="G37" s="20">
        <v>4</v>
      </c>
      <c r="H37" s="20">
        <v>29</v>
      </c>
      <c r="I37" s="20">
        <v>16</v>
      </c>
      <c r="J37" s="20">
        <v>20</v>
      </c>
      <c r="K37" s="20">
        <v>24</v>
      </c>
      <c r="L37" s="20">
        <v>28</v>
      </c>
      <c r="M37" s="20">
        <v>22</v>
      </c>
      <c r="N37" s="20">
        <v>3</v>
      </c>
      <c r="O37" s="20">
        <v>9</v>
      </c>
      <c r="P37" s="20">
        <v>6</v>
      </c>
      <c r="Q37" s="20">
        <v>5</v>
      </c>
      <c r="R37" s="20">
        <v>69</v>
      </c>
      <c r="S37" s="20">
        <v>51</v>
      </c>
      <c r="T37" s="20">
        <v>42</v>
      </c>
      <c r="U37" s="30">
        <v>19</v>
      </c>
      <c r="W37" s="48">
        <v>376</v>
      </c>
    </row>
    <row r="38" spans="1:23" ht="10.5">
      <c r="A38" s="86"/>
      <c r="B38" s="29" t="s">
        <v>154</v>
      </c>
      <c r="D38" s="20">
        <v>0</v>
      </c>
      <c r="E38" s="20">
        <v>7</v>
      </c>
      <c r="F38" s="20">
        <v>8</v>
      </c>
      <c r="G38" s="20">
        <v>7</v>
      </c>
      <c r="H38" s="20">
        <v>13</v>
      </c>
      <c r="I38" s="20">
        <v>9</v>
      </c>
      <c r="J38" s="20">
        <v>6</v>
      </c>
      <c r="K38" s="20">
        <v>11</v>
      </c>
      <c r="L38" s="20">
        <v>17</v>
      </c>
      <c r="M38" s="20">
        <v>3</v>
      </c>
      <c r="N38" s="20">
        <v>6</v>
      </c>
      <c r="O38" s="20">
        <v>2</v>
      </c>
      <c r="P38" s="20">
        <v>2</v>
      </c>
      <c r="Q38" s="20">
        <v>0</v>
      </c>
      <c r="R38" s="20">
        <v>4</v>
      </c>
      <c r="S38" s="20">
        <v>8</v>
      </c>
      <c r="T38" s="20">
        <v>8</v>
      </c>
      <c r="U38" s="30">
        <v>0</v>
      </c>
      <c r="W38" s="48">
        <v>111</v>
      </c>
    </row>
    <row r="39" spans="1:23" ht="10.5">
      <c r="A39" s="86"/>
      <c r="B39" s="29" t="s">
        <v>155</v>
      </c>
      <c r="D39" s="20">
        <v>0</v>
      </c>
      <c r="E39" s="20">
        <v>1</v>
      </c>
      <c r="F39" s="20">
        <v>2</v>
      </c>
      <c r="G39" s="20">
        <v>5</v>
      </c>
      <c r="H39" s="20">
        <v>9</v>
      </c>
      <c r="I39" s="20">
        <v>1</v>
      </c>
      <c r="J39" s="20">
        <v>6</v>
      </c>
      <c r="K39" s="20">
        <v>0</v>
      </c>
      <c r="L39" s="20">
        <v>3</v>
      </c>
      <c r="M39" s="20">
        <v>7</v>
      </c>
      <c r="N39" s="20">
        <v>0</v>
      </c>
      <c r="O39" s="20">
        <v>0</v>
      </c>
      <c r="P39" s="20">
        <v>1</v>
      </c>
      <c r="Q39" s="20">
        <v>0</v>
      </c>
      <c r="R39" s="20">
        <v>18</v>
      </c>
      <c r="S39" s="20">
        <v>9</v>
      </c>
      <c r="T39" s="20">
        <v>0</v>
      </c>
      <c r="U39" s="30">
        <v>4</v>
      </c>
      <c r="W39" s="48">
        <v>66</v>
      </c>
    </row>
    <row r="40" spans="1:23" ht="10.5">
      <c r="A40" s="86"/>
      <c r="B40" s="29" t="s">
        <v>156</v>
      </c>
      <c r="D40" s="20">
        <v>7</v>
      </c>
      <c r="E40" s="20">
        <v>2</v>
      </c>
      <c r="F40" s="20">
        <v>13</v>
      </c>
      <c r="G40" s="20">
        <v>9</v>
      </c>
      <c r="H40" s="20">
        <v>29</v>
      </c>
      <c r="I40" s="20">
        <v>8</v>
      </c>
      <c r="J40" s="20">
        <v>11</v>
      </c>
      <c r="K40" s="20">
        <v>76</v>
      </c>
      <c r="L40" s="20">
        <v>13</v>
      </c>
      <c r="M40" s="20">
        <v>10</v>
      </c>
      <c r="N40" s="20">
        <v>4</v>
      </c>
      <c r="O40" s="20">
        <v>15</v>
      </c>
      <c r="P40" s="20">
        <v>1</v>
      </c>
      <c r="Q40" s="20">
        <v>8</v>
      </c>
      <c r="R40" s="20">
        <v>213</v>
      </c>
      <c r="S40" s="20">
        <v>28</v>
      </c>
      <c r="T40" s="20">
        <v>31</v>
      </c>
      <c r="U40" s="30">
        <v>41</v>
      </c>
      <c r="W40" s="48">
        <v>519</v>
      </c>
    </row>
    <row r="41" spans="1:23" ht="10.5">
      <c r="A41" s="86"/>
      <c r="B41" s="27" t="s">
        <v>170</v>
      </c>
      <c r="D41" s="13">
        <v>62</v>
      </c>
      <c r="E41" s="13">
        <v>87</v>
      </c>
      <c r="F41" s="13">
        <v>58</v>
      </c>
      <c r="G41" s="13">
        <v>65</v>
      </c>
      <c r="H41" s="13">
        <v>249</v>
      </c>
      <c r="I41" s="13">
        <v>177</v>
      </c>
      <c r="J41" s="13">
        <v>120</v>
      </c>
      <c r="K41" s="13">
        <v>247</v>
      </c>
      <c r="L41" s="13">
        <v>143</v>
      </c>
      <c r="M41" s="13">
        <v>145</v>
      </c>
      <c r="N41" s="13">
        <v>34</v>
      </c>
      <c r="O41" s="13">
        <v>38</v>
      </c>
      <c r="P41" s="13">
        <v>58</v>
      </c>
      <c r="Q41" s="13">
        <v>28</v>
      </c>
      <c r="R41" s="13">
        <v>481</v>
      </c>
      <c r="S41" s="13">
        <v>250</v>
      </c>
      <c r="T41" s="13">
        <v>240</v>
      </c>
      <c r="U41" s="11">
        <v>144</v>
      </c>
      <c r="W41" s="11">
        <v>2626</v>
      </c>
    </row>
    <row r="42" ht="3" customHeight="1">
      <c r="A42" s="86"/>
    </row>
    <row r="43" spans="1:23" ht="10.5">
      <c r="A43" s="86"/>
      <c r="B43" s="29" t="s">
        <v>158</v>
      </c>
      <c r="D43" s="20">
        <v>41</v>
      </c>
      <c r="E43" s="20">
        <v>72</v>
      </c>
      <c r="F43" s="20">
        <v>24</v>
      </c>
      <c r="G43" s="20">
        <v>101</v>
      </c>
      <c r="H43" s="20">
        <v>257</v>
      </c>
      <c r="I43" s="20">
        <v>75</v>
      </c>
      <c r="J43" s="20">
        <v>103</v>
      </c>
      <c r="K43" s="20">
        <v>138</v>
      </c>
      <c r="L43" s="20">
        <v>67</v>
      </c>
      <c r="M43" s="20">
        <v>91</v>
      </c>
      <c r="N43" s="20">
        <v>10</v>
      </c>
      <c r="O43" s="20">
        <v>11</v>
      </c>
      <c r="P43" s="20">
        <v>19</v>
      </c>
      <c r="Q43" s="20">
        <v>31</v>
      </c>
      <c r="R43" s="20">
        <v>403</v>
      </c>
      <c r="S43" s="20">
        <v>189</v>
      </c>
      <c r="T43" s="20">
        <v>148</v>
      </c>
      <c r="U43" s="30">
        <v>240</v>
      </c>
      <c r="W43" s="48">
        <v>2020</v>
      </c>
    </row>
    <row r="44" spans="1:23" ht="10.5">
      <c r="A44" s="86"/>
      <c r="B44" s="29" t="s">
        <v>159</v>
      </c>
      <c r="D44" s="20">
        <v>17</v>
      </c>
      <c r="E44" s="20">
        <v>31</v>
      </c>
      <c r="F44" s="20">
        <v>13</v>
      </c>
      <c r="G44" s="20">
        <v>15</v>
      </c>
      <c r="H44" s="20">
        <v>78</v>
      </c>
      <c r="I44" s="20">
        <v>66</v>
      </c>
      <c r="J44" s="20">
        <v>29</v>
      </c>
      <c r="K44" s="20">
        <v>45</v>
      </c>
      <c r="L44" s="20">
        <v>17</v>
      </c>
      <c r="M44" s="20">
        <v>34</v>
      </c>
      <c r="N44" s="20">
        <v>8</v>
      </c>
      <c r="O44" s="20">
        <v>6</v>
      </c>
      <c r="P44" s="20">
        <v>10</v>
      </c>
      <c r="Q44" s="20">
        <v>5</v>
      </c>
      <c r="R44" s="20">
        <v>88</v>
      </c>
      <c r="S44" s="20">
        <v>58</v>
      </c>
      <c r="T44" s="20">
        <v>73</v>
      </c>
      <c r="U44" s="30">
        <v>46</v>
      </c>
      <c r="W44" s="48">
        <v>639</v>
      </c>
    </row>
    <row r="45" spans="1:23" ht="10.5">
      <c r="A45" s="86"/>
      <c r="B45" s="29" t="s">
        <v>160</v>
      </c>
      <c r="D45" s="20">
        <v>4</v>
      </c>
      <c r="E45" s="20">
        <v>0</v>
      </c>
      <c r="F45" s="20">
        <v>2</v>
      </c>
      <c r="G45" s="20">
        <v>1</v>
      </c>
      <c r="H45" s="20">
        <v>11</v>
      </c>
      <c r="I45" s="20">
        <v>5</v>
      </c>
      <c r="J45" s="20">
        <v>2</v>
      </c>
      <c r="K45" s="20">
        <v>10</v>
      </c>
      <c r="L45" s="20">
        <v>0</v>
      </c>
      <c r="M45" s="20">
        <v>0</v>
      </c>
      <c r="N45" s="20">
        <v>0</v>
      </c>
      <c r="O45" s="20">
        <v>1</v>
      </c>
      <c r="P45" s="20">
        <v>3</v>
      </c>
      <c r="Q45" s="20">
        <v>1</v>
      </c>
      <c r="R45" s="20">
        <v>76</v>
      </c>
      <c r="S45" s="20">
        <v>1</v>
      </c>
      <c r="T45" s="20">
        <v>2</v>
      </c>
      <c r="U45" s="30">
        <v>4</v>
      </c>
      <c r="W45" s="48">
        <v>123</v>
      </c>
    </row>
    <row r="46" spans="1:23" ht="10.5">
      <c r="A46" s="86"/>
      <c r="B46" s="29" t="s">
        <v>161</v>
      </c>
      <c r="D46" s="20">
        <v>0</v>
      </c>
      <c r="E46" s="20">
        <v>0</v>
      </c>
      <c r="F46" s="20">
        <v>0</v>
      </c>
      <c r="G46" s="20">
        <v>5</v>
      </c>
      <c r="H46" s="20">
        <v>1</v>
      </c>
      <c r="I46" s="20">
        <v>1</v>
      </c>
      <c r="J46" s="20">
        <v>2</v>
      </c>
      <c r="K46" s="20">
        <v>0</v>
      </c>
      <c r="L46" s="20">
        <v>0</v>
      </c>
      <c r="M46" s="20">
        <v>1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2</v>
      </c>
      <c r="U46" s="30">
        <v>0</v>
      </c>
      <c r="W46" s="48">
        <v>12</v>
      </c>
    </row>
    <row r="47" spans="1:23" ht="10.5">
      <c r="A47" s="86"/>
      <c r="B47" s="27" t="s">
        <v>171</v>
      </c>
      <c r="D47" s="13">
        <v>62</v>
      </c>
      <c r="E47" s="13">
        <v>103</v>
      </c>
      <c r="F47" s="13">
        <v>39</v>
      </c>
      <c r="G47" s="13">
        <v>122</v>
      </c>
      <c r="H47" s="13">
        <v>347</v>
      </c>
      <c r="I47" s="13">
        <v>147</v>
      </c>
      <c r="J47" s="13">
        <v>136</v>
      </c>
      <c r="K47" s="13">
        <v>193</v>
      </c>
      <c r="L47" s="13">
        <v>84</v>
      </c>
      <c r="M47" s="13">
        <v>126</v>
      </c>
      <c r="N47" s="13">
        <v>18</v>
      </c>
      <c r="O47" s="13">
        <v>18</v>
      </c>
      <c r="P47" s="13">
        <v>32</v>
      </c>
      <c r="Q47" s="13">
        <v>37</v>
      </c>
      <c r="R47" s="13">
        <v>567</v>
      </c>
      <c r="S47" s="13">
        <v>248</v>
      </c>
      <c r="T47" s="13">
        <v>225</v>
      </c>
      <c r="U47" s="11">
        <v>290</v>
      </c>
      <c r="W47" s="11">
        <v>2794</v>
      </c>
    </row>
    <row r="48" ht="3" customHeight="1">
      <c r="A48" s="86"/>
    </row>
    <row r="49" spans="1:23" ht="10.5">
      <c r="A49" s="86"/>
      <c r="B49" s="29" t="s">
        <v>163</v>
      </c>
      <c r="D49" s="20">
        <v>0</v>
      </c>
      <c r="E49" s="20">
        <v>0</v>
      </c>
      <c r="F49" s="20">
        <v>0</v>
      </c>
      <c r="G49" s="20">
        <v>0</v>
      </c>
      <c r="H49" s="20">
        <v>7</v>
      </c>
      <c r="I49" s="20">
        <v>3</v>
      </c>
      <c r="J49" s="20">
        <v>1</v>
      </c>
      <c r="K49" s="20">
        <v>1</v>
      </c>
      <c r="L49" s="20">
        <v>0</v>
      </c>
      <c r="M49" s="20">
        <v>4</v>
      </c>
      <c r="N49" s="20">
        <v>2</v>
      </c>
      <c r="O49" s="20">
        <v>0</v>
      </c>
      <c r="P49" s="20">
        <v>2</v>
      </c>
      <c r="Q49" s="20">
        <v>0</v>
      </c>
      <c r="R49" s="20">
        <v>13</v>
      </c>
      <c r="S49" s="20">
        <v>0</v>
      </c>
      <c r="T49" s="20">
        <v>4</v>
      </c>
      <c r="U49" s="30">
        <v>4</v>
      </c>
      <c r="W49" s="48">
        <v>41</v>
      </c>
    </row>
    <row r="50" spans="1:23" ht="10.5">
      <c r="A50" s="86"/>
      <c r="B50" s="29" t="s">
        <v>164</v>
      </c>
      <c r="D50" s="20">
        <v>57</v>
      </c>
      <c r="E50" s="20">
        <v>34</v>
      </c>
      <c r="F50" s="20">
        <v>31</v>
      </c>
      <c r="G50" s="20">
        <v>17</v>
      </c>
      <c r="H50" s="20">
        <v>100</v>
      </c>
      <c r="I50" s="20">
        <v>88</v>
      </c>
      <c r="J50" s="20">
        <v>40</v>
      </c>
      <c r="K50" s="20">
        <v>97</v>
      </c>
      <c r="L50" s="20">
        <v>30</v>
      </c>
      <c r="M50" s="20">
        <v>46</v>
      </c>
      <c r="N50" s="20">
        <v>20</v>
      </c>
      <c r="O50" s="20">
        <v>9</v>
      </c>
      <c r="P50" s="20">
        <v>19</v>
      </c>
      <c r="Q50" s="20">
        <v>18</v>
      </c>
      <c r="R50" s="20">
        <v>173</v>
      </c>
      <c r="S50" s="20">
        <v>58</v>
      </c>
      <c r="T50" s="20">
        <v>73</v>
      </c>
      <c r="U50" s="30">
        <v>43</v>
      </c>
      <c r="W50" s="48">
        <v>953</v>
      </c>
    </row>
    <row r="51" spans="1:23" ht="10.5">
      <c r="A51" s="86"/>
      <c r="B51" s="29" t="s">
        <v>165</v>
      </c>
      <c r="D51" s="20">
        <v>0</v>
      </c>
      <c r="E51" s="20">
        <v>0</v>
      </c>
      <c r="F51" s="20">
        <v>0</v>
      </c>
      <c r="G51" s="20">
        <v>0</v>
      </c>
      <c r="H51" s="20">
        <v>1</v>
      </c>
      <c r="I51" s="20">
        <v>1</v>
      </c>
      <c r="J51" s="20">
        <v>0</v>
      </c>
      <c r="K51" s="20">
        <v>3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3</v>
      </c>
      <c r="S51" s="20">
        <v>4</v>
      </c>
      <c r="T51" s="20">
        <v>3</v>
      </c>
      <c r="U51" s="30">
        <v>0</v>
      </c>
      <c r="W51" s="48">
        <v>15</v>
      </c>
    </row>
    <row r="52" spans="1:23" ht="10.5">
      <c r="A52" s="86"/>
      <c r="B52" s="29" t="s">
        <v>166</v>
      </c>
      <c r="D52" s="20">
        <v>1</v>
      </c>
      <c r="E52" s="20">
        <v>0</v>
      </c>
      <c r="F52" s="20">
        <v>0</v>
      </c>
      <c r="G52" s="20">
        <v>1</v>
      </c>
      <c r="H52" s="20">
        <v>11</v>
      </c>
      <c r="I52" s="20">
        <v>1</v>
      </c>
      <c r="J52" s="20">
        <v>3</v>
      </c>
      <c r="K52" s="20">
        <v>12</v>
      </c>
      <c r="L52" s="20">
        <v>2</v>
      </c>
      <c r="M52" s="20">
        <v>1</v>
      </c>
      <c r="N52" s="20">
        <v>0</v>
      </c>
      <c r="O52" s="20">
        <v>0</v>
      </c>
      <c r="P52" s="20">
        <v>0</v>
      </c>
      <c r="Q52" s="20">
        <v>0</v>
      </c>
      <c r="R52" s="20">
        <v>1</v>
      </c>
      <c r="S52" s="20">
        <v>1</v>
      </c>
      <c r="T52" s="20">
        <v>10</v>
      </c>
      <c r="U52" s="30">
        <v>5</v>
      </c>
      <c r="W52" s="48">
        <v>49</v>
      </c>
    </row>
    <row r="53" spans="1:23" ht="10.5">
      <c r="A53" s="86"/>
      <c r="B53" s="27" t="s">
        <v>172</v>
      </c>
      <c r="D53" s="13">
        <v>58</v>
      </c>
      <c r="E53" s="13">
        <v>34</v>
      </c>
      <c r="F53" s="13">
        <v>31</v>
      </c>
      <c r="G53" s="13">
        <v>18</v>
      </c>
      <c r="H53" s="13">
        <v>119</v>
      </c>
      <c r="I53" s="13">
        <v>93</v>
      </c>
      <c r="J53" s="13">
        <v>44</v>
      </c>
      <c r="K53" s="13">
        <v>113</v>
      </c>
      <c r="L53" s="13">
        <v>32</v>
      </c>
      <c r="M53" s="13">
        <v>51</v>
      </c>
      <c r="N53" s="13">
        <v>22</v>
      </c>
      <c r="O53" s="13">
        <v>9</v>
      </c>
      <c r="P53" s="13">
        <v>21</v>
      </c>
      <c r="Q53" s="13">
        <v>18</v>
      </c>
      <c r="R53" s="13">
        <v>190</v>
      </c>
      <c r="S53" s="13">
        <v>63</v>
      </c>
      <c r="T53" s="13">
        <v>90</v>
      </c>
      <c r="U53" s="11">
        <v>52</v>
      </c>
      <c r="W53" s="11">
        <v>1058</v>
      </c>
    </row>
    <row r="54" ht="3" customHeight="1">
      <c r="A54" s="86"/>
    </row>
    <row r="55" spans="1:23" ht="21">
      <c r="A55" s="91"/>
      <c r="B55" s="28" t="s">
        <v>797</v>
      </c>
      <c r="D55" s="13">
        <v>182</v>
      </c>
      <c r="E55" s="13">
        <v>224</v>
      </c>
      <c r="F55" s="13">
        <v>128</v>
      </c>
      <c r="G55" s="13">
        <v>205</v>
      </c>
      <c r="H55" s="13">
        <v>715</v>
      </c>
      <c r="I55" s="13">
        <v>417</v>
      </c>
      <c r="J55" s="13">
        <v>300</v>
      </c>
      <c r="K55" s="13">
        <v>553</v>
      </c>
      <c r="L55" s="13">
        <v>259</v>
      </c>
      <c r="M55" s="13">
        <v>322</v>
      </c>
      <c r="N55" s="13">
        <v>74</v>
      </c>
      <c r="O55" s="13">
        <v>65</v>
      </c>
      <c r="P55" s="13">
        <v>111</v>
      </c>
      <c r="Q55" s="13">
        <v>83</v>
      </c>
      <c r="R55" s="13">
        <v>1238</v>
      </c>
      <c r="S55" s="13">
        <v>561</v>
      </c>
      <c r="T55" s="13">
        <v>555</v>
      </c>
      <c r="U55" s="11">
        <v>486</v>
      </c>
      <c r="W55" s="11">
        <v>6478</v>
      </c>
    </row>
    <row r="57" spans="2:23" ht="10.5">
      <c r="B57" s="11" t="s">
        <v>795</v>
      </c>
      <c r="D57" s="15" t="s">
        <v>68</v>
      </c>
      <c r="E57" s="15" t="s">
        <v>69</v>
      </c>
      <c r="F57" s="15" t="s">
        <v>70</v>
      </c>
      <c r="G57" s="15" t="s">
        <v>71</v>
      </c>
      <c r="H57" s="15" t="s">
        <v>72</v>
      </c>
      <c r="I57" s="15" t="s">
        <v>73</v>
      </c>
      <c r="J57" s="15" t="s">
        <v>74</v>
      </c>
      <c r="K57" s="15" t="s">
        <v>75</v>
      </c>
      <c r="L57" s="15" t="s">
        <v>76</v>
      </c>
      <c r="M57" s="15" t="s">
        <v>77</v>
      </c>
      <c r="N57" s="15" t="s">
        <v>78</v>
      </c>
      <c r="O57" s="15" t="s">
        <v>79</v>
      </c>
      <c r="P57" s="15" t="s">
        <v>80</v>
      </c>
      <c r="Q57" s="15" t="s">
        <v>81</v>
      </c>
      <c r="R57" s="15" t="s">
        <v>127</v>
      </c>
      <c r="S57" s="15" t="s">
        <v>128</v>
      </c>
      <c r="T57" s="15" t="s">
        <v>129</v>
      </c>
      <c r="U57" s="14" t="s">
        <v>85</v>
      </c>
      <c r="W57" s="14" t="s">
        <v>130</v>
      </c>
    </row>
    <row r="58" ht="3" customHeight="1"/>
    <row r="59" spans="1:23" ht="12.75" customHeight="1">
      <c r="A59" s="85" t="s">
        <v>106</v>
      </c>
      <c r="B59" s="29" t="s">
        <v>149</v>
      </c>
      <c r="D59" s="20">
        <v>64</v>
      </c>
      <c r="E59" s="20">
        <v>159</v>
      </c>
      <c r="F59" s="20">
        <v>62</v>
      </c>
      <c r="G59" s="20">
        <v>79</v>
      </c>
      <c r="H59" s="20">
        <v>247</v>
      </c>
      <c r="I59" s="20">
        <v>100</v>
      </c>
      <c r="J59" s="20">
        <v>115</v>
      </c>
      <c r="K59" s="20">
        <v>136</v>
      </c>
      <c r="L59" s="20">
        <v>225</v>
      </c>
      <c r="M59" s="20">
        <v>194</v>
      </c>
      <c r="N59" s="20">
        <v>16</v>
      </c>
      <c r="O59" s="20">
        <v>27</v>
      </c>
      <c r="P59" s="20">
        <v>85</v>
      </c>
      <c r="Q59" s="20">
        <v>15</v>
      </c>
      <c r="R59" s="20">
        <v>106</v>
      </c>
      <c r="S59" s="20">
        <v>87</v>
      </c>
      <c r="T59" s="20">
        <v>94</v>
      </c>
      <c r="U59" s="30">
        <v>115</v>
      </c>
      <c r="W59" s="48">
        <v>1926</v>
      </c>
    </row>
    <row r="60" spans="1:23" ht="10.5">
      <c r="A60" s="86"/>
      <c r="B60" s="29" t="s">
        <v>150</v>
      </c>
      <c r="D60" s="20">
        <v>15</v>
      </c>
      <c r="E60" s="20">
        <v>119</v>
      </c>
      <c r="F60" s="20">
        <v>4</v>
      </c>
      <c r="G60" s="20">
        <v>89</v>
      </c>
      <c r="H60" s="20">
        <v>339</v>
      </c>
      <c r="I60" s="20">
        <v>50</v>
      </c>
      <c r="J60" s="20">
        <v>27</v>
      </c>
      <c r="K60" s="20">
        <v>21</v>
      </c>
      <c r="L60" s="20">
        <v>39</v>
      </c>
      <c r="M60" s="20">
        <v>18</v>
      </c>
      <c r="N60" s="20">
        <v>10</v>
      </c>
      <c r="O60" s="20">
        <v>8</v>
      </c>
      <c r="P60" s="20">
        <v>14</v>
      </c>
      <c r="Q60" s="20">
        <v>3</v>
      </c>
      <c r="R60" s="20">
        <v>151</v>
      </c>
      <c r="S60" s="20">
        <v>150</v>
      </c>
      <c r="T60" s="20">
        <v>62</v>
      </c>
      <c r="U60" s="30">
        <v>35</v>
      </c>
      <c r="W60" s="48">
        <v>1154</v>
      </c>
    </row>
    <row r="61" spans="1:23" ht="10.5">
      <c r="A61" s="86"/>
      <c r="B61" s="29" t="s">
        <v>151</v>
      </c>
      <c r="D61" s="20">
        <v>24</v>
      </c>
      <c r="E61" s="20">
        <v>87</v>
      </c>
      <c r="F61" s="20">
        <v>8</v>
      </c>
      <c r="G61" s="20">
        <v>149</v>
      </c>
      <c r="H61" s="20">
        <v>214</v>
      </c>
      <c r="I61" s="20">
        <v>145</v>
      </c>
      <c r="J61" s="20">
        <v>30</v>
      </c>
      <c r="K61" s="20">
        <v>81</v>
      </c>
      <c r="L61" s="20">
        <v>100</v>
      </c>
      <c r="M61" s="20">
        <v>185</v>
      </c>
      <c r="N61" s="20">
        <v>15</v>
      </c>
      <c r="O61" s="20">
        <v>5</v>
      </c>
      <c r="P61" s="20">
        <v>42</v>
      </c>
      <c r="Q61" s="20">
        <v>3</v>
      </c>
      <c r="R61" s="20">
        <v>191</v>
      </c>
      <c r="S61" s="20">
        <v>115</v>
      </c>
      <c r="T61" s="20">
        <v>356</v>
      </c>
      <c r="U61" s="30">
        <v>342</v>
      </c>
      <c r="W61" s="48">
        <v>2092</v>
      </c>
    </row>
    <row r="62" spans="1:23" ht="10.5">
      <c r="A62" s="86"/>
      <c r="B62" s="29" t="s">
        <v>152</v>
      </c>
      <c r="D62" s="20">
        <v>2</v>
      </c>
      <c r="E62" s="20">
        <v>14</v>
      </c>
      <c r="F62" s="20">
        <v>1</v>
      </c>
      <c r="G62" s="20">
        <v>35</v>
      </c>
      <c r="H62" s="20">
        <v>8</v>
      </c>
      <c r="I62" s="20">
        <v>13</v>
      </c>
      <c r="J62" s="20">
        <v>6</v>
      </c>
      <c r="K62" s="20">
        <v>16</v>
      </c>
      <c r="L62" s="20">
        <v>43</v>
      </c>
      <c r="M62" s="20">
        <v>29</v>
      </c>
      <c r="N62" s="20">
        <v>4</v>
      </c>
      <c r="O62" s="20">
        <v>5</v>
      </c>
      <c r="P62" s="20">
        <v>3</v>
      </c>
      <c r="Q62" s="20">
        <v>1</v>
      </c>
      <c r="R62" s="20">
        <v>33</v>
      </c>
      <c r="S62" s="20">
        <v>29</v>
      </c>
      <c r="T62" s="20">
        <v>6</v>
      </c>
      <c r="U62" s="30">
        <v>20</v>
      </c>
      <c r="W62" s="48">
        <v>268</v>
      </c>
    </row>
    <row r="63" spans="1:23" ht="21">
      <c r="A63" s="86"/>
      <c r="B63" s="29" t="s">
        <v>153</v>
      </c>
      <c r="D63" s="20">
        <v>39</v>
      </c>
      <c r="E63" s="20">
        <v>203</v>
      </c>
      <c r="F63" s="20">
        <v>108</v>
      </c>
      <c r="G63" s="20">
        <v>153</v>
      </c>
      <c r="H63" s="20">
        <v>392</v>
      </c>
      <c r="I63" s="20">
        <v>247</v>
      </c>
      <c r="J63" s="20">
        <v>203</v>
      </c>
      <c r="K63" s="20">
        <v>215</v>
      </c>
      <c r="L63" s="20">
        <v>189</v>
      </c>
      <c r="M63" s="20">
        <v>255</v>
      </c>
      <c r="N63" s="20">
        <v>19</v>
      </c>
      <c r="O63" s="20">
        <v>44</v>
      </c>
      <c r="P63" s="20">
        <v>139</v>
      </c>
      <c r="Q63" s="20">
        <v>19</v>
      </c>
      <c r="R63" s="20">
        <v>335</v>
      </c>
      <c r="S63" s="20">
        <v>231</v>
      </c>
      <c r="T63" s="20">
        <v>276</v>
      </c>
      <c r="U63" s="30">
        <v>319</v>
      </c>
      <c r="W63" s="48">
        <v>3386</v>
      </c>
    </row>
    <row r="64" spans="1:23" ht="10.5">
      <c r="A64" s="86"/>
      <c r="B64" s="29" t="s">
        <v>154</v>
      </c>
      <c r="D64" s="20">
        <v>5</v>
      </c>
      <c r="E64" s="20">
        <v>19</v>
      </c>
      <c r="F64" s="20">
        <v>75</v>
      </c>
      <c r="G64" s="20">
        <v>146</v>
      </c>
      <c r="H64" s="20">
        <v>174</v>
      </c>
      <c r="I64" s="20">
        <v>125</v>
      </c>
      <c r="J64" s="20">
        <v>158</v>
      </c>
      <c r="K64" s="20">
        <v>99</v>
      </c>
      <c r="L64" s="20">
        <v>142</v>
      </c>
      <c r="M64" s="20">
        <v>126</v>
      </c>
      <c r="N64" s="20">
        <v>17</v>
      </c>
      <c r="O64" s="20">
        <v>20</v>
      </c>
      <c r="P64" s="20">
        <v>41</v>
      </c>
      <c r="Q64" s="20">
        <v>4</v>
      </c>
      <c r="R64" s="20">
        <v>62</v>
      </c>
      <c r="S64" s="20">
        <v>82</v>
      </c>
      <c r="T64" s="20">
        <v>39</v>
      </c>
      <c r="U64" s="30">
        <v>11</v>
      </c>
      <c r="W64" s="48">
        <v>1345</v>
      </c>
    </row>
    <row r="65" spans="1:23" ht="10.5">
      <c r="A65" s="86"/>
      <c r="B65" s="29" t="s">
        <v>155</v>
      </c>
      <c r="D65" s="20">
        <v>1</v>
      </c>
      <c r="E65" s="20">
        <v>53</v>
      </c>
      <c r="F65" s="20">
        <v>89</v>
      </c>
      <c r="G65" s="20">
        <v>106</v>
      </c>
      <c r="H65" s="20">
        <v>195</v>
      </c>
      <c r="I65" s="20">
        <v>324</v>
      </c>
      <c r="J65" s="20">
        <v>132</v>
      </c>
      <c r="K65" s="20">
        <v>87</v>
      </c>
      <c r="L65" s="20">
        <v>295</v>
      </c>
      <c r="M65" s="20">
        <v>236</v>
      </c>
      <c r="N65" s="20">
        <v>15</v>
      </c>
      <c r="O65" s="20">
        <v>19</v>
      </c>
      <c r="P65" s="20">
        <v>34</v>
      </c>
      <c r="Q65" s="20">
        <v>2</v>
      </c>
      <c r="R65" s="20">
        <v>38</v>
      </c>
      <c r="S65" s="20">
        <v>64</v>
      </c>
      <c r="T65" s="20">
        <v>97</v>
      </c>
      <c r="U65" s="30">
        <v>46</v>
      </c>
      <c r="W65" s="48">
        <v>1833</v>
      </c>
    </row>
    <row r="66" spans="1:23" ht="10.5">
      <c r="A66" s="86"/>
      <c r="B66" s="29" t="s">
        <v>156</v>
      </c>
      <c r="D66" s="20">
        <v>65</v>
      </c>
      <c r="E66" s="20">
        <v>70</v>
      </c>
      <c r="F66" s="20">
        <v>320</v>
      </c>
      <c r="G66" s="20">
        <v>284</v>
      </c>
      <c r="H66" s="20">
        <v>1217</v>
      </c>
      <c r="I66" s="20">
        <v>365</v>
      </c>
      <c r="J66" s="20">
        <v>675</v>
      </c>
      <c r="K66" s="20">
        <v>598</v>
      </c>
      <c r="L66" s="20">
        <v>533</v>
      </c>
      <c r="M66" s="20">
        <v>163</v>
      </c>
      <c r="N66" s="20">
        <v>43</v>
      </c>
      <c r="O66" s="20">
        <v>24</v>
      </c>
      <c r="P66" s="20">
        <v>84</v>
      </c>
      <c r="Q66" s="20">
        <v>118</v>
      </c>
      <c r="R66" s="20">
        <v>1617</v>
      </c>
      <c r="S66" s="20">
        <v>633</v>
      </c>
      <c r="T66" s="20">
        <v>808</v>
      </c>
      <c r="U66" s="30">
        <v>1462</v>
      </c>
      <c r="W66" s="48">
        <v>9079</v>
      </c>
    </row>
    <row r="67" spans="1:23" ht="10.5">
      <c r="A67" s="86"/>
      <c r="B67" s="27" t="s">
        <v>170</v>
      </c>
      <c r="D67" s="13">
        <v>215</v>
      </c>
      <c r="E67" s="13">
        <v>724</v>
      </c>
      <c r="F67" s="13">
        <v>667</v>
      </c>
      <c r="G67" s="13">
        <v>1041</v>
      </c>
      <c r="H67" s="13">
        <v>2786</v>
      </c>
      <c r="I67" s="13">
        <v>1369</v>
      </c>
      <c r="J67" s="13">
        <v>1346</v>
      </c>
      <c r="K67" s="13">
        <v>1253</v>
      </c>
      <c r="L67" s="13">
        <v>1566</v>
      </c>
      <c r="M67" s="13">
        <v>1206</v>
      </c>
      <c r="N67" s="13">
        <v>139</v>
      </c>
      <c r="O67" s="13">
        <v>152</v>
      </c>
      <c r="P67" s="13">
        <v>442</v>
      </c>
      <c r="Q67" s="13">
        <v>165</v>
      </c>
      <c r="R67" s="13">
        <v>2533</v>
      </c>
      <c r="S67" s="13">
        <v>1391</v>
      </c>
      <c r="T67" s="13">
        <v>1738</v>
      </c>
      <c r="U67" s="11">
        <v>2350</v>
      </c>
      <c r="W67" s="11">
        <v>21083</v>
      </c>
    </row>
    <row r="68" ht="3" customHeight="1">
      <c r="A68" s="86"/>
    </row>
    <row r="69" spans="1:23" ht="10.5">
      <c r="A69" s="86"/>
      <c r="B69" s="29" t="s">
        <v>158</v>
      </c>
      <c r="D69" s="20">
        <v>455</v>
      </c>
      <c r="E69" s="20">
        <v>759</v>
      </c>
      <c r="F69" s="20">
        <v>65</v>
      </c>
      <c r="G69" s="20">
        <v>650</v>
      </c>
      <c r="H69" s="20">
        <v>1352</v>
      </c>
      <c r="I69" s="20">
        <v>594</v>
      </c>
      <c r="J69" s="20">
        <v>746</v>
      </c>
      <c r="K69" s="20">
        <v>440</v>
      </c>
      <c r="L69" s="20">
        <v>740</v>
      </c>
      <c r="M69" s="20">
        <v>788</v>
      </c>
      <c r="N69" s="20">
        <v>97</v>
      </c>
      <c r="O69" s="20">
        <v>105</v>
      </c>
      <c r="P69" s="20">
        <v>243</v>
      </c>
      <c r="Q69" s="20">
        <v>276</v>
      </c>
      <c r="R69" s="20">
        <v>2315</v>
      </c>
      <c r="S69" s="20">
        <v>1226</v>
      </c>
      <c r="T69" s="20">
        <v>1297</v>
      </c>
      <c r="U69" s="30">
        <v>2265</v>
      </c>
      <c r="W69" s="48">
        <v>14413</v>
      </c>
    </row>
    <row r="70" spans="1:23" ht="10.5">
      <c r="A70" s="86"/>
      <c r="B70" s="29" t="s">
        <v>159</v>
      </c>
      <c r="D70" s="20">
        <v>18</v>
      </c>
      <c r="E70" s="20">
        <v>67</v>
      </c>
      <c r="F70" s="20">
        <v>71</v>
      </c>
      <c r="G70" s="20">
        <v>27</v>
      </c>
      <c r="H70" s="20">
        <v>159</v>
      </c>
      <c r="I70" s="20">
        <v>539</v>
      </c>
      <c r="J70" s="20">
        <v>96</v>
      </c>
      <c r="K70" s="20">
        <v>112</v>
      </c>
      <c r="L70" s="20">
        <v>77</v>
      </c>
      <c r="M70" s="20">
        <v>102</v>
      </c>
      <c r="N70" s="20">
        <v>21</v>
      </c>
      <c r="O70" s="20">
        <v>6</v>
      </c>
      <c r="P70" s="20">
        <v>44</v>
      </c>
      <c r="Q70" s="20">
        <v>9</v>
      </c>
      <c r="R70" s="20">
        <v>164</v>
      </c>
      <c r="S70" s="20">
        <v>224</v>
      </c>
      <c r="T70" s="20">
        <v>282</v>
      </c>
      <c r="U70" s="30">
        <v>193</v>
      </c>
      <c r="W70" s="48">
        <v>2211</v>
      </c>
    </row>
    <row r="71" spans="1:23" ht="10.5">
      <c r="A71" s="86"/>
      <c r="B71" s="29" t="s">
        <v>160</v>
      </c>
      <c r="D71" s="20">
        <v>20</v>
      </c>
      <c r="E71" s="20">
        <v>67</v>
      </c>
      <c r="F71" s="20">
        <v>42</v>
      </c>
      <c r="G71" s="20">
        <v>253</v>
      </c>
      <c r="H71" s="20">
        <v>454</v>
      </c>
      <c r="I71" s="20">
        <v>293</v>
      </c>
      <c r="J71" s="20">
        <v>196</v>
      </c>
      <c r="K71" s="20">
        <v>750</v>
      </c>
      <c r="L71" s="20">
        <v>62</v>
      </c>
      <c r="M71" s="20">
        <v>12</v>
      </c>
      <c r="N71" s="20">
        <v>13</v>
      </c>
      <c r="O71" s="20">
        <v>41</v>
      </c>
      <c r="P71" s="20">
        <v>72</v>
      </c>
      <c r="Q71" s="20">
        <v>7</v>
      </c>
      <c r="R71" s="20">
        <v>83</v>
      </c>
      <c r="S71" s="20">
        <v>68</v>
      </c>
      <c r="T71" s="20">
        <v>115</v>
      </c>
      <c r="U71" s="30">
        <v>419</v>
      </c>
      <c r="W71" s="48">
        <v>2967</v>
      </c>
    </row>
    <row r="72" spans="1:23" ht="10.5">
      <c r="A72" s="86"/>
      <c r="B72" s="29" t="s">
        <v>161</v>
      </c>
      <c r="D72" s="20">
        <v>0</v>
      </c>
      <c r="E72" s="20">
        <v>7</v>
      </c>
      <c r="F72" s="20">
        <v>0</v>
      </c>
      <c r="G72" s="20">
        <v>9</v>
      </c>
      <c r="H72" s="20">
        <v>8</v>
      </c>
      <c r="I72" s="20">
        <v>26</v>
      </c>
      <c r="J72" s="20">
        <v>2</v>
      </c>
      <c r="K72" s="20">
        <v>3</v>
      </c>
      <c r="L72" s="20">
        <v>10</v>
      </c>
      <c r="M72" s="20">
        <v>6</v>
      </c>
      <c r="N72" s="20">
        <v>3</v>
      </c>
      <c r="O72" s="20">
        <v>0</v>
      </c>
      <c r="P72" s="20">
        <v>2</v>
      </c>
      <c r="Q72" s="20">
        <v>4</v>
      </c>
      <c r="R72" s="20">
        <v>3</v>
      </c>
      <c r="S72" s="20">
        <v>5</v>
      </c>
      <c r="T72" s="20">
        <v>2</v>
      </c>
      <c r="U72" s="30">
        <v>1</v>
      </c>
      <c r="W72" s="48">
        <v>91</v>
      </c>
    </row>
    <row r="73" spans="1:23" ht="10.5">
      <c r="A73" s="86"/>
      <c r="B73" s="27" t="s">
        <v>171</v>
      </c>
      <c r="D73" s="13">
        <v>493</v>
      </c>
      <c r="E73" s="13">
        <v>900</v>
      </c>
      <c r="F73" s="13">
        <v>178</v>
      </c>
      <c r="G73" s="13">
        <v>939</v>
      </c>
      <c r="H73" s="13">
        <v>1973</v>
      </c>
      <c r="I73" s="13">
        <v>1452</v>
      </c>
      <c r="J73" s="13">
        <v>1040</v>
      </c>
      <c r="K73" s="13">
        <v>1305</v>
      </c>
      <c r="L73" s="13">
        <v>889</v>
      </c>
      <c r="M73" s="13">
        <v>908</v>
      </c>
      <c r="N73" s="13">
        <v>134</v>
      </c>
      <c r="O73" s="13">
        <v>152</v>
      </c>
      <c r="P73" s="13">
        <v>361</v>
      </c>
      <c r="Q73" s="13">
        <v>296</v>
      </c>
      <c r="R73" s="13">
        <v>2565</v>
      </c>
      <c r="S73" s="13">
        <v>1523</v>
      </c>
      <c r="T73" s="13">
        <v>1696</v>
      </c>
      <c r="U73" s="11">
        <v>2878</v>
      </c>
      <c r="W73" s="11">
        <v>19682</v>
      </c>
    </row>
    <row r="74" ht="3" customHeight="1">
      <c r="A74" s="86"/>
    </row>
    <row r="75" spans="1:23" ht="10.5">
      <c r="A75" s="86"/>
      <c r="B75" s="29" t="s">
        <v>163</v>
      </c>
      <c r="D75" s="20">
        <v>0</v>
      </c>
      <c r="E75" s="20">
        <v>1</v>
      </c>
      <c r="F75" s="20">
        <v>3</v>
      </c>
      <c r="G75" s="20">
        <v>2</v>
      </c>
      <c r="H75" s="20">
        <v>5</v>
      </c>
      <c r="I75" s="20">
        <v>1</v>
      </c>
      <c r="J75" s="20">
        <v>1</v>
      </c>
      <c r="K75" s="20">
        <v>4</v>
      </c>
      <c r="L75" s="20">
        <v>0</v>
      </c>
      <c r="M75" s="20">
        <v>5</v>
      </c>
      <c r="N75" s="20">
        <v>1</v>
      </c>
      <c r="O75" s="20">
        <v>1</v>
      </c>
      <c r="P75" s="20">
        <v>2</v>
      </c>
      <c r="Q75" s="20">
        <v>0</v>
      </c>
      <c r="R75" s="20">
        <v>6</v>
      </c>
      <c r="S75" s="20">
        <v>1</v>
      </c>
      <c r="T75" s="20">
        <v>2</v>
      </c>
      <c r="U75" s="30">
        <v>8</v>
      </c>
      <c r="W75" s="48">
        <v>43</v>
      </c>
    </row>
    <row r="76" spans="1:23" ht="10.5">
      <c r="A76" s="86"/>
      <c r="B76" s="29" t="s">
        <v>164</v>
      </c>
      <c r="D76" s="20">
        <v>46</v>
      </c>
      <c r="E76" s="20">
        <v>48</v>
      </c>
      <c r="F76" s="20">
        <v>31</v>
      </c>
      <c r="G76" s="20">
        <v>52</v>
      </c>
      <c r="H76" s="20">
        <v>232</v>
      </c>
      <c r="I76" s="20">
        <v>195</v>
      </c>
      <c r="J76" s="20">
        <v>58</v>
      </c>
      <c r="K76" s="20">
        <v>174</v>
      </c>
      <c r="L76" s="20">
        <v>106</v>
      </c>
      <c r="M76" s="20">
        <v>67</v>
      </c>
      <c r="N76" s="20">
        <v>20</v>
      </c>
      <c r="O76" s="20">
        <v>8</v>
      </c>
      <c r="P76" s="20">
        <v>51</v>
      </c>
      <c r="Q76" s="20">
        <v>36</v>
      </c>
      <c r="R76" s="20">
        <v>373</v>
      </c>
      <c r="S76" s="20">
        <v>142</v>
      </c>
      <c r="T76" s="20">
        <v>193</v>
      </c>
      <c r="U76" s="30">
        <v>138</v>
      </c>
      <c r="W76" s="48">
        <v>1970</v>
      </c>
    </row>
    <row r="77" spans="1:23" ht="10.5">
      <c r="A77" s="86"/>
      <c r="B77" s="29" t="s">
        <v>165</v>
      </c>
      <c r="D77" s="20">
        <v>0</v>
      </c>
      <c r="E77" s="20">
        <v>5</v>
      </c>
      <c r="F77" s="20">
        <v>0</v>
      </c>
      <c r="G77" s="20">
        <v>2</v>
      </c>
      <c r="H77" s="20">
        <v>1</v>
      </c>
      <c r="I77" s="20">
        <v>1</v>
      </c>
      <c r="J77" s="20">
        <v>0</v>
      </c>
      <c r="K77" s="20">
        <v>0</v>
      </c>
      <c r="L77" s="20">
        <v>2</v>
      </c>
      <c r="M77" s="20">
        <v>3</v>
      </c>
      <c r="N77" s="20">
        <v>0</v>
      </c>
      <c r="O77" s="20">
        <v>0</v>
      </c>
      <c r="P77" s="20">
        <v>1</v>
      </c>
      <c r="Q77" s="20">
        <v>0</v>
      </c>
      <c r="R77" s="20">
        <v>3</v>
      </c>
      <c r="S77" s="20">
        <v>0</v>
      </c>
      <c r="T77" s="20">
        <v>9</v>
      </c>
      <c r="U77" s="30">
        <v>1</v>
      </c>
      <c r="W77" s="48">
        <v>28</v>
      </c>
    </row>
    <row r="78" spans="1:23" ht="10.5">
      <c r="A78" s="86"/>
      <c r="B78" s="29" t="s">
        <v>166</v>
      </c>
      <c r="D78" s="20">
        <v>2</v>
      </c>
      <c r="E78" s="20">
        <v>1</v>
      </c>
      <c r="F78" s="20">
        <v>0</v>
      </c>
      <c r="G78" s="20">
        <v>10</v>
      </c>
      <c r="H78" s="20">
        <v>23</v>
      </c>
      <c r="I78" s="20">
        <v>4</v>
      </c>
      <c r="J78" s="20">
        <v>11</v>
      </c>
      <c r="K78" s="20">
        <v>11</v>
      </c>
      <c r="L78" s="20">
        <v>7</v>
      </c>
      <c r="M78" s="20">
        <v>9</v>
      </c>
      <c r="N78" s="20">
        <v>1</v>
      </c>
      <c r="O78" s="20">
        <v>2</v>
      </c>
      <c r="P78" s="20">
        <v>2</v>
      </c>
      <c r="Q78" s="20">
        <v>0</v>
      </c>
      <c r="R78" s="20">
        <v>9</v>
      </c>
      <c r="S78" s="20">
        <v>4</v>
      </c>
      <c r="T78" s="20">
        <v>8</v>
      </c>
      <c r="U78" s="30">
        <v>7</v>
      </c>
      <c r="W78" s="48">
        <v>111</v>
      </c>
    </row>
    <row r="79" spans="1:23" ht="10.5">
      <c r="A79" s="86"/>
      <c r="B79" s="27" t="s">
        <v>172</v>
      </c>
      <c r="D79" s="13">
        <v>48</v>
      </c>
      <c r="E79" s="13">
        <v>55</v>
      </c>
      <c r="F79" s="13">
        <v>34</v>
      </c>
      <c r="G79" s="13">
        <v>66</v>
      </c>
      <c r="H79" s="13">
        <v>261</v>
      </c>
      <c r="I79" s="13">
        <v>201</v>
      </c>
      <c r="J79" s="13">
        <v>70</v>
      </c>
      <c r="K79" s="13">
        <v>189</v>
      </c>
      <c r="L79" s="13">
        <v>115</v>
      </c>
      <c r="M79" s="13">
        <v>84</v>
      </c>
      <c r="N79" s="13">
        <v>22</v>
      </c>
      <c r="O79" s="13">
        <v>11</v>
      </c>
      <c r="P79" s="13">
        <v>56</v>
      </c>
      <c r="Q79" s="13">
        <v>36</v>
      </c>
      <c r="R79" s="13">
        <v>391</v>
      </c>
      <c r="S79" s="13">
        <v>147</v>
      </c>
      <c r="T79" s="13">
        <v>212</v>
      </c>
      <c r="U79" s="11">
        <v>154</v>
      </c>
      <c r="W79" s="11">
        <v>2152</v>
      </c>
    </row>
    <row r="80" ht="3" customHeight="1">
      <c r="A80" s="86"/>
    </row>
    <row r="81" spans="1:23" ht="31.5">
      <c r="A81" s="91"/>
      <c r="B81" s="28" t="s">
        <v>798</v>
      </c>
      <c r="D81" s="13">
        <v>756</v>
      </c>
      <c r="E81" s="13">
        <v>1679</v>
      </c>
      <c r="F81" s="13">
        <v>879</v>
      </c>
      <c r="G81" s="13">
        <v>2046</v>
      </c>
      <c r="H81" s="13">
        <v>5020</v>
      </c>
      <c r="I81" s="13">
        <v>3022</v>
      </c>
      <c r="J81" s="13">
        <v>2456</v>
      </c>
      <c r="K81" s="13">
        <v>2747</v>
      </c>
      <c r="L81" s="13">
        <v>2570</v>
      </c>
      <c r="M81" s="13">
        <v>2198</v>
      </c>
      <c r="N81" s="13">
        <v>295</v>
      </c>
      <c r="O81" s="13">
        <v>315</v>
      </c>
      <c r="P81" s="13">
        <v>859</v>
      </c>
      <c r="Q81" s="13">
        <v>497</v>
      </c>
      <c r="R81" s="13">
        <v>5489</v>
      </c>
      <c r="S81" s="13">
        <v>3061</v>
      </c>
      <c r="T81" s="13">
        <v>3646</v>
      </c>
      <c r="U81" s="11">
        <v>5382</v>
      </c>
      <c r="W81" s="11">
        <v>42917</v>
      </c>
    </row>
    <row r="83" spans="2:23" ht="10.5">
      <c r="B83" s="11" t="s">
        <v>795</v>
      </c>
      <c r="D83" s="15" t="s">
        <v>68</v>
      </c>
      <c r="E83" s="15" t="s">
        <v>69</v>
      </c>
      <c r="F83" s="15" t="s">
        <v>70</v>
      </c>
      <c r="G83" s="15" t="s">
        <v>71</v>
      </c>
      <c r="H83" s="15" t="s">
        <v>72</v>
      </c>
      <c r="I83" s="15" t="s">
        <v>73</v>
      </c>
      <c r="J83" s="15" t="s">
        <v>74</v>
      </c>
      <c r="K83" s="15" t="s">
        <v>75</v>
      </c>
      <c r="L83" s="15" t="s">
        <v>76</v>
      </c>
      <c r="M83" s="15" t="s">
        <v>77</v>
      </c>
      <c r="N83" s="15" t="s">
        <v>78</v>
      </c>
      <c r="O83" s="15" t="s">
        <v>79</v>
      </c>
      <c r="P83" s="15" t="s">
        <v>80</v>
      </c>
      <c r="Q83" s="15" t="s">
        <v>81</v>
      </c>
      <c r="R83" s="15" t="s">
        <v>127</v>
      </c>
      <c r="S83" s="15" t="s">
        <v>128</v>
      </c>
      <c r="T83" s="15" t="s">
        <v>129</v>
      </c>
      <c r="U83" s="14" t="s">
        <v>85</v>
      </c>
      <c r="W83" s="14" t="s">
        <v>130</v>
      </c>
    </row>
    <row r="84" ht="3" customHeight="1"/>
    <row r="85" spans="1:23" ht="12.75" customHeight="1">
      <c r="A85" s="85" t="s">
        <v>107</v>
      </c>
      <c r="B85" s="29" t="s">
        <v>149</v>
      </c>
      <c r="D85" s="20">
        <v>16</v>
      </c>
      <c r="E85" s="20">
        <v>16</v>
      </c>
      <c r="F85" s="20">
        <v>2</v>
      </c>
      <c r="G85" s="20">
        <v>3</v>
      </c>
      <c r="H85" s="20">
        <v>12</v>
      </c>
      <c r="I85" s="20">
        <v>3</v>
      </c>
      <c r="J85" s="20">
        <v>8</v>
      </c>
      <c r="K85" s="20">
        <v>9</v>
      </c>
      <c r="L85" s="20">
        <v>1</v>
      </c>
      <c r="M85" s="20">
        <v>7</v>
      </c>
      <c r="N85" s="20">
        <v>0</v>
      </c>
      <c r="O85" s="20">
        <v>0</v>
      </c>
      <c r="P85" s="20">
        <v>0</v>
      </c>
      <c r="Q85" s="20">
        <v>1</v>
      </c>
      <c r="R85" s="20">
        <v>13</v>
      </c>
      <c r="S85" s="20">
        <v>12</v>
      </c>
      <c r="T85" s="20">
        <v>1</v>
      </c>
      <c r="U85" s="30">
        <v>1</v>
      </c>
      <c r="W85" s="48">
        <v>105</v>
      </c>
    </row>
    <row r="86" spans="1:23" ht="10.5">
      <c r="A86" s="86"/>
      <c r="B86" s="29" t="s">
        <v>150</v>
      </c>
      <c r="D86" s="20">
        <v>0</v>
      </c>
      <c r="E86" s="20">
        <v>1</v>
      </c>
      <c r="F86" s="20">
        <v>1</v>
      </c>
      <c r="G86" s="20">
        <v>0</v>
      </c>
      <c r="H86" s="20">
        <v>11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6</v>
      </c>
      <c r="S86" s="20">
        <v>3</v>
      </c>
      <c r="T86" s="20">
        <v>0</v>
      </c>
      <c r="U86" s="30">
        <v>0</v>
      </c>
      <c r="W86" s="48">
        <v>22</v>
      </c>
    </row>
    <row r="87" spans="1:23" ht="10.5">
      <c r="A87" s="86"/>
      <c r="B87" s="29" t="s">
        <v>151</v>
      </c>
      <c r="D87" s="20">
        <v>2</v>
      </c>
      <c r="E87" s="20">
        <v>2</v>
      </c>
      <c r="F87" s="20">
        <v>0</v>
      </c>
      <c r="G87" s="20">
        <v>0</v>
      </c>
      <c r="H87" s="20">
        <v>23</v>
      </c>
      <c r="I87" s="20">
        <v>2</v>
      </c>
      <c r="J87" s="20">
        <v>2</v>
      </c>
      <c r="K87" s="20">
        <v>1</v>
      </c>
      <c r="L87" s="20">
        <v>1</v>
      </c>
      <c r="M87" s="20">
        <v>0</v>
      </c>
      <c r="N87" s="20">
        <v>0</v>
      </c>
      <c r="O87" s="20">
        <v>0</v>
      </c>
      <c r="P87" s="20">
        <v>0</v>
      </c>
      <c r="Q87" s="20">
        <v>1</v>
      </c>
      <c r="R87" s="20">
        <v>26</v>
      </c>
      <c r="S87" s="20">
        <v>3</v>
      </c>
      <c r="T87" s="20">
        <v>62</v>
      </c>
      <c r="U87" s="30">
        <v>2</v>
      </c>
      <c r="W87" s="48">
        <v>127</v>
      </c>
    </row>
    <row r="88" spans="1:23" ht="10.5">
      <c r="A88" s="86"/>
      <c r="B88" s="29" t="s">
        <v>152</v>
      </c>
      <c r="D88" s="20">
        <v>1</v>
      </c>
      <c r="E88" s="20">
        <v>0</v>
      </c>
      <c r="F88" s="20">
        <v>0</v>
      </c>
      <c r="G88" s="20">
        <v>1</v>
      </c>
      <c r="H88" s="20">
        <v>0</v>
      </c>
      <c r="I88" s="20">
        <v>0</v>
      </c>
      <c r="J88" s="20">
        <v>2</v>
      </c>
      <c r="K88" s="20">
        <v>0</v>
      </c>
      <c r="L88" s="20">
        <v>1</v>
      </c>
      <c r="M88" s="20">
        <v>2</v>
      </c>
      <c r="N88" s="20">
        <v>1</v>
      </c>
      <c r="O88" s="20">
        <v>0</v>
      </c>
      <c r="P88" s="20">
        <v>0</v>
      </c>
      <c r="Q88" s="20">
        <v>0</v>
      </c>
      <c r="R88" s="20">
        <v>1</v>
      </c>
      <c r="S88" s="20">
        <v>1</v>
      </c>
      <c r="T88" s="20">
        <v>0</v>
      </c>
      <c r="U88" s="30">
        <v>0</v>
      </c>
      <c r="W88" s="48">
        <v>10</v>
      </c>
    </row>
    <row r="89" spans="1:23" ht="21">
      <c r="A89" s="86"/>
      <c r="B89" s="29" t="s">
        <v>153</v>
      </c>
      <c r="D89" s="20">
        <v>7</v>
      </c>
      <c r="E89" s="20">
        <v>15</v>
      </c>
      <c r="F89" s="20">
        <v>0</v>
      </c>
      <c r="G89" s="20">
        <v>4</v>
      </c>
      <c r="H89" s="20">
        <v>25</v>
      </c>
      <c r="I89" s="20">
        <v>12</v>
      </c>
      <c r="J89" s="20">
        <v>9</v>
      </c>
      <c r="K89" s="20">
        <v>20</v>
      </c>
      <c r="L89" s="20">
        <v>1</v>
      </c>
      <c r="M89" s="20">
        <v>1</v>
      </c>
      <c r="N89" s="20">
        <v>0</v>
      </c>
      <c r="O89" s="20">
        <v>2</v>
      </c>
      <c r="P89" s="20">
        <v>0</v>
      </c>
      <c r="Q89" s="20">
        <v>1</v>
      </c>
      <c r="R89" s="20">
        <v>19</v>
      </c>
      <c r="S89" s="20">
        <v>9</v>
      </c>
      <c r="T89" s="20">
        <v>26</v>
      </c>
      <c r="U89" s="30">
        <v>5</v>
      </c>
      <c r="W89" s="48">
        <v>156</v>
      </c>
    </row>
    <row r="90" spans="1:23" ht="10.5">
      <c r="A90" s="86"/>
      <c r="B90" s="29" t="s">
        <v>154</v>
      </c>
      <c r="D90" s="20">
        <v>0</v>
      </c>
      <c r="E90" s="20">
        <v>2</v>
      </c>
      <c r="F90" s="20">
        <v>1</v>
      </c>
      <c r="G90" s="20">
        <v>8</v>
      </c>
      <c r="H90" s="20">
        <v>8</v>
      </c>
      <c r="I90" s="20">
        <v>8</v>
      </c>
      <c r="J90" s="20">
        <v>6</v>
      </c>
      <c r="K90" s="20">
        <v>4</v>
      </c>
      <c r="L90" s="20">
        <v>1</v>
      </c>
      <c r="M90" s="20">
        <v>2</v>
      </c>
      <c r="N90" s="20">
        <v>0</v>
      </c>
      <c r="O90" s="20">
        <v>0</v>
      </c>
      <c r="P90" s="20">
        <v>0</v>
      </c>
      <c r="Q90" s="20">
        <v>0</v>
      </c>
      <c r="R90" s="20">
        <v>5</v>
      </c>
      <c r="S90" s="20">
        <v>7</v>
      </c>
      <c r="T90" s="20">
        <v>8</v>
      </c>
      <c r="U90" s="30">
        <v>1</v>
      </c>
      <c r="W90" s="48">
        <v>61</v>
      </c>
    </row>
    <row r="91" spans="1:23" ht="10.5">
      <c r="A91" s="86"/>
      <c r="B91" s="29" t="s">
        <v>155</v>
      </c>
      <c r="D91" s="20">
        <v>1</v>
      </c>
      <c r="E91" s="20">
        <v>1</v>
      </c>
      <c r="F91" s="20">
        <v>0</v>
      </c>
      <c r="G91" s="20">
        <v>0</v>
      </c>
      <c r="H91" s="20">
        <v>30</v>
      </c>
      <c r="I91" s="20">
        <v>1</v>
      </c>
      <c r="J91" s="20">
        <v>4</v>
      </c>
      <c r="K91" s="20">
        <v>6</v>
      </c>
      <c r="L91" s="20">
        <v>2</v>
      </c>
      <c r="M91" s="20">
        <v>4</v>
      </c>
      <c r="N91" s="20">
        <v>0</v>
      </c>
      <c r="O91" s="20">
        <v>0</v>
      </c>
      <c r="P91" s="20">
        <v>0</v>
      </c>
      <c r="Q91" s="20">
        <v>0</v>
      </c>
      <c r="R91" s="20">
        <v>21</v>
      </c>
      <c r="S91" s="20">
        <v>1</v>
      </c>
      <c r="T91" s="20">
        <v>49</v>
      </c>
      <c r="U91" s="30">
        <v>7</v>
      </c>
      <c r="W91" s="48">
        <v>127</v>
      </c>
    </row>
    <row r="92" spans="1:23" ht="10.5">
      <c r="A92" s="86"/>
      <c r="B92" s="29" t="s">
        <v>156</v>
      </c>
      <c r="D92" s="20">
        <v>1</v>
      </c>
      <c r="E92" s="20">
        <v>0</v>
      </c>
      <c r="F92" s="20">
        <v>0</v>
      </c>
      <c r="G92" s="20">
        <v>1</v>
      </c>
      <c r="H92" s="20">
        <v>0</v>
      </c>
      <c r="I92" s="20">
        <v>0</v>
      </c>
      <c r="J92" s="20">
        <v>0</v>
      </c>
      <c r="K92" s="20">
        <v>1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1</v>
      </c>
      <c r="R92" s="20">
        <v>1</v>
      </c>
      <c r="S92" s="20">
        <v>0</v>
      </c>
      <c r="T92" s="20">
        <v>0</v>
      </c>
      <c r="U92" s="30">
        <v>0</v>
      </c>
      <c r="W92" s="48">
        <v>5</v>
      </c>
    </row>
    <row r="93" spans="1:23" ht="10.5">
      <c r="A93" s="86"/>
      <c r="B93" s="27" t="s">
        <v>170</v>
      </c>
      <c r="D93" s="13">
        <v>28</v>
      </c>
      <c r="E93" s="13">
        <v>37</v>
      </c>
      <c r="F93" s="13">
        <v>4</v>
      </c>
      <c r="G93" s="13">
        <v>17</v>
      </c>
      <c r="H93" s="13">
        <v>109</v>
      </c>
      <c r="I93" s="13">
        <v>26</v>
      </c>
      <c r="J93" s="13">
        <v>31</v>
      </c>
      <c r="K93" s="13">
        <v>41</v>
      </c>
      <c r="L93" s="13">
        <v>7</v>
      </c>
      <c r="M93" s="13">
        <v>16</v>
      </c>
      <c r="N93" s="13">
        <v>1</v>
      </c>
      <c r="O93" s="13">
        <v>2</v>
      </c>
      <c r="P93" s="13">
        <v>0</v>
      </c>
      <c r="Q93" s="13">
        <v>4</v>
      </c>
      <c r="R93" s="13">
        <v>92</v>
      </c>
      <c r="S93" s="13">
        <v>36</v>
      </c>
      <c r="T93" s="13">
        <v>146</v>
      </c>
      <c r="U93" s="11">
        <v>16</v>
      </c>
      <c r="W93" s="11">
        <v>613</v>
      </c>
    </row>
    <row r="94" ht="3" customHeight="1">
      <c r="A94" s="86"/>
    </row>
    <row r="95" spans="1:23" ht="10.5">
      <c r="A95" s="86"/>
      <c r="B95" s="29" t="s">
        <v>158</v>
      </c>
      <c r="D95" s="20">
        <v>6</v>
      </c>
      <c r="E95" s="20">
        <v>18</v>
      </c>
      <c r="F95" s="20">
        <v>1</v>
      </c>
      <c r="G95" s="20">
        <v>5</v>
      </c>
      <c r="H95" s="20">
        <v>39</v>
      </c>
      <c r="I95" s="20">
        <v>15</v>
      </c>
      <c r="J95" s="20">
        <v>4</v>
      </c>
      <c r="K95" s="20">
        <v>13</v>
      </c>
      <c r="L95" s="20">
        <v>2</v>
      </c>
      <c r="M95" s="20">
        <v>0</v>
      </c>
      <c r="N95" s="20">
        <v>0</v>
      </c>
      <c r="O95" s="20">
        <v>0</v>
      </c>
      <c r="P95" s="20">
        <v>0</v>
      </c>
      <c r="Q95" s="20">
        <v>10</v>
      </c>
      <c r="R95" s="20">
        <v>17</v>
      </c>
      <c r="S95" s="20">
        <v>0</v>
      </c>
      <c r="T95" s="20">
        <v>1</v>
      </c>
      <c r="U95" s="30">
        <v>10</v>
      </c>
      <c r="W95" s="48">
        <v>141</v>
      </c>
    </row>
    <row r="96" spans="1:23" ht="10.5">
      <c r="A96" s="86"/>
      <c r="B96" s="29" t="s">
        <v>159</v>
      </c>
      <c r="D96" s="20">
        <v>6</v>
      </c>
      <c r="E96" s="20">
        <v>1</v>
      </c>
      <c r="F96" s="20">
        <v>0</v>
      </c>
      <c r="G96" s="20">
        <v>0</v>
      </c>
      <c r="H96" s="20">
        <v>22</v>
      </c>
      <c r="I96" s="20">
        <v>4</v>
      </c>
      <c r="J96" s="20">
        <v>4</v>
      </c>
      <c r="K96" s="20">
        <v>3</v>
      </c>
      <c r="L96" s="20">
        <v>0</v>
      </c>
      <c r="M96" s="20">
        <v>0</v>
      </c>
      <c r="N96" s="20">
        <v>0</v>
      </c>
      <c r="O96" s="20">
        <v>1</v>
      </c>
      <c r="P96" s="20">
        <v>0</v>
      </c>
      <c r="Q96" s="20">
        <v>4</v>
      </c>
      <c r="R96" s="20">
        <v>2</v>
      </c>
      <c r="S96" s="20">
        <v>4</v>
      </c>
      <c r="T96" s="20">
        <v>9</v>
      </c>
      <c r="U96" s="30">
        <v>0</v>
      </c>
      <c r="W96" s="48">
        <v>60</v>
      </c>
    </row>
    <row r="97" spans="1:23" ht="10.5">
      <c r="A97" s="86"/>
      <c r="B97" s="29" t="s">
        <v>160</v>
      </c>
      <c r="D97" s="20">
        <v>0</v>
      </c>
      <c r="E97" s="20">
        <v>0</v>
      </c>
      <c r="F97" s="20">
        <v>0</v>
      </c>
      <c r="G97" s="20">
        <v>0</v>
      </c>
      <c r="H97" s="20">
        <v>30</v>
      </c>
      <c r="I97" s="20">
        <v>5</v>
      </c>
      <c r="J97" s="20">
        <v>9</v>
      </c>
      <c r="K97" s="20">
        <v>7</v>
      </c>
      <c r="L97" s="20">
        <v>2</v>
      </c>
      <c r="M97" s="20">
        <v>0</v>
      </c>
      <c r="N97" s="20">
        <v>0</v>
      </c>
      <c r="O97" s="20">
        <v>0</v>
      </c>
      <c r="P97" s="20">
        <v>3</v>
      </c>
      <c r="Q97" s="20">
        <v>1</v>
      </c>
      <c r="R97" s="20">
        <v>58</v>
      </c>
      <c r="S97" s="20">
        <v>5</v>
      </c>
      <c r="T97" s="20">
        <v>97</v>
      </c>
      <c r="U97" s="30">
        <v>1</v>
      </c>
      <c r="W97" s="48">
        <v>218</v>
      </c>
    </row>
    <row r="98" spans="1:23" ht="10.5">
      <c r="A98" s="86"/>
      <c r="B98" s="29" t="s">
        <v>161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30">
        <v>0</v>
      </c>
      <c r="W98" s="48">
        <v>0</v>
      </c>
    </row>
    <row r="99" spans="1:23" ht="10.5">
      <c r="A99" s="86"/>
      <c r="B99" s="27" t="s">
        <v>171</v>
      </c>
      <c r="D99" s="13">
        <v>12</v>
      </c>
      <c r="E99" s="13">
        <v>19</v>
      </c>
      <c r="F99" s="13">
        <v>1</v>
      </c>
      <c r="G99" s="13">
        <v>5</v>
      </c>
      <c r="H99" s="13">
        <v>91</v>
      </c>
      <c r="I99" s="13">
        <v>24</v>
      </c>
      <c r="J99" s="13">
        <v>17</v>
      </c>
      <c r="K99" s="13">
        <v>23</v>
      </c>
      <c r="L99" s="13">
        <v>4</v>
      </c>
      <c r="M99" s="13">
        <v>0</v>
      </c>
      <c r="N99" s="13">
        <v>0</v>
      </c>
      <c r="O99" s="13">
        <v>1</v>
      </c>
      <c r="P99" s="13">
        <v>3</v>
      </c>
      <c r="Q99" s="13">
        <v>15</v>
      </c>
      <c r="R99" s="13">
        <v>77</v>
      </c>
      <c r="S99" s="13">
        <v>9</v>
      </c>
      <c r="T99" s="13">
        <v>107</v>
      </c>
      <c r="U99" s="11">
        <v>11</v>
      </c>
      <c r="W99" s="11">
        <v>419</v>
      </c>
    </row>
    <row r="100" ht="3" customHeight="1">
      <c r="A100" s="86"/>
    </row>
    <row r="101" spans="1:23" ht="10.5">
      <c r="A101" s="86"/>
      <c r="B101" s="29" t="s">
        <v>163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30">
        <v>0</v>
      </c>
      <c r="W101" s="48">
        <v>0</v>
      </c>
    </row>
    <row r="102" spans="1:23" ht="10.5">
      <c r="A102" s="86"/>
      <c r="B102" s="29" t="s">
        <v>164</v>
      </c>
      <c r="D102" s="20">
        <v>2</v>
      </c>
      <c r="E102" s="20">
        <v>1</v>
      </c>
      <c r="F102" s="20">
        <v>0</v>
      </c>
      <c r="G102" s="20">
        <v>0</v>
      </c>
      <c r="H102" s="20">
        <v>172</v>
      </c>
      <c r="I102" s="20">
        <v>1</v>
      </c>
      <c r="J102" s="20">
        <v>0</v>
      </c>
      <c r="K102" s="20">
        <v>2</v>
      </c>
      <c r="L102" s="20">
        <v>0</v>
      </c>
      <c r="M102" s="20">
        <v>1</v>
      </c>
      <c r="N102" s="20">
        <v>0</v>
      </c>
      <c r="O102" s="20">
        <v>0</v>
      </c>
      <c r="P102" s="20">
        <v>0</v>
      </c>
      <c r="Q102" s="20">
        <v>0</v>
      </c>
      <c r="R102" s="20">
        <v>33</v>
      </c>
      <c r="S102" s="20">
        <v>2</v>
      </c>
      <c r="T102" s="20">
        <v>69</v>
      </c>
      <c r="U102" s="30">
        <v>0</v>
      </c>
      <c r="W102" s="48">
        <v>283</v>
      </c>
    </row>
    <row r="103" spans="1:23" ht="10.5">
      <c r="A103" s="86"/>
      <c r="B103" s="29" t="s">
        <v>165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30">
        <v>0</v>
      </c>
      <c r="W103" s="48">
        <v>0</v>
      </c>
    </row>
    <row r="104" spans="1:23" ht="10.5">
      <c r="A104" s="86"/>
      <c r="B104" s="29" t="s">
        <v>166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30">
        <v>0</v>
      </c>
      <c r="W104" s="48">
        <v>0</v>
      </c>
    </row>
    <row r="105" spans="1:23" ht="10.5">
      <c r="A105" s="86"/>
      <c r="B105" s="27" t="s">
        <v>172</v>
      </c>
      <c r="D105" s="13">
        <v>2</v>
      </c>
      <c r="E105" s="13">
        <v>1</v>
      </c>
      <c r="F105" s="13">
        <v>0</v>
      </c>
      <c r="G105" s="13">
        <v>0</v>
      </c>
      <c r="H105" s="13">
        <v>172</v>
      </c>
      <c r="I105" s="13">
        <v>1</v>
      </c>
      <c r="J105" s="13">
        <v>0</v>
      </c>
      <c r="K105" s="13">
        <v>2</v>
      </c>
      <c r="L105" s="13">
        <v>0</v>
      </c>
      <c r="M105" s="13">
        <v>1</v>
      </c>
      <c r="N105" s="13">
        <v>0</v>
      </c>
      <c r="O105" s="13">
        <v>0</v>
      </c>
      <c r="P105" s="13">
        <v>0</v>
      </c>
      <c r="Q105" s="13">
        <v>0</v>
      </c>
      <c r="R105" s="13">
        <v>33</v>
      </c>
      <c r="S105" s="13">
        <v>2</v>
      </c>
      <c r="T105" s="13">
        <v>69</v>
      </c>
      <c r="U105" s="11">
        <v>0</v>
      </c>
      <c r="W105" s="11">
        <v>283</v>
      </c>
    </row>
    <row r="106" ht="3" customHeight="1">
      <c r="A106" s="86"/>
    </row>
    <row r="107" spans="1:23" ht="31.5">
      <c r="A107" s="91"/>
      <c r="B107" s="28" t="s">
        <v>799</v>
      </c>
      <c r="D107" s="13">
        <v>42</v>
      </c>
      <c r="E107" s="13">
        <v>57</v>
      </c>
      <c r="F107" s="13">
        <v>5</v>
      </c>
      <c r="G107" s="13">
        <v>22</v>
      </c>
      <c r="H107" s="13">
        <v>372</v>
      </c>
      <c r="I107" s="13">
        <v>51</v>
      </c>
      <c r="J107" s="13">
        <v>48</v>
      </c>
      <c r="K107" s="13">
        <v>66</v>
      </c>
      <c r="L107" s="13">
        <v>11</v>
      </c>
      <c r="M107" s="13">
        <v>17</v>
      </c>
      <c r="N107" s="13">
        <v>1</v>
      </c>
      <c r="O107" s="13">
        <v>3</v>
      </c>
      <c r="P107" s="13">
        <v>3</v>
      </c>
      <c r="Q107" s="13">
        <v>19</v>
      </c>
      <c r="R107" s="13">
        <v>202</v>
      </c>
      <c r="S107" s="13">
        <v>47</v>
      </c>
      <c r="T107" s="13">
        <v>322</v>
      </c>
      <c r="U107" s="11">
        <v>27</v>
      </c>
      <c r="W107" s="11">
        <v>1315</v>
      </c>
    </row>
    <row r="109" spans="2:23" ht="10.5">
      <c r="B109" s="11" t="s">
        <v>795</v>
      </c>
      <c r="D109" s="15" t="s">
        <v>68</v>
      </c>
      <c r="E109" s="15" t="s">
        <v>69</v>
      </c>
      <c r="F109" s="15" t="s">
        <v>70</v>
      </c>
      <c r="G109" s="15" t="s">
        <v>71</v>
      </c>
      <c r="H109" s="15" t="s">
        <v>72</v>
      </c>
      <c r="I109" s="15" t="s">
        <v>73</v>
      </c>
      <c r="J109" s="15" t="s">
        <v>74</v>
      </c>
      <c r="K109" s="15" t="s">
        <v>75</v>
      </c>
      <c r="L109" s="15" t="s">
        <v>76</v>
      </c>
      <c r="M109" s="15" t="s">
        <v>77</v>
      </c>
      <c r="N109" s="15" t="s">
        <v>78</v>
      </c>
      <c r="O109" s="15" t="s">
        <v>79</v>
      </c>
      <c r="P109" s="15" t="s">
        <v>80</v>
      </c>
      <c r="Q109" s="15" t="s">
        <v>81</v>
      </c>
      <c r="R109" s="15" t="s">
        <v>127</v>
      </c>
      <c r="S109" s="15" t="s">
        <v>128</v>
      </c>
      <c r="T109" s="15" t="s">
        <v>129</v>
      </c>
      <c r="U109" s="14" t="s">
        <v>85</v>
      </c>
      <c r="W109" s="14" t="s">
        <v>130</v>
      </c>
    </row>
    <row r="110" ht="3" customHeight="1"/>
    <row r="111" spans="1:23" ht="14.25" customHeight="1">
      <c r="A111" s="85" t="s">
        <v>108</v>
      </c>
      <c r="B111" s="29" t="s">
        <v>149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6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30">
        <v>0</v>
      </c>
      <c r="W111" s="48">
        <v>6</v>
      </c>
    </row>
    <row r="112" spans="1:23" ht="10.5">
      <c r="A112" s="86"/>
      <c r="B112" s="29" t="s">
        <v>150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30">
        <v>0</v>
      </c>
      <c r="W112" s="48">
        <v>0</v>
      </c>
    </row>
    <row r="113" spans="1:23" ht="10.5">
      <c r="A113" s="86"/>
      <c r="B113" s="29" t="s">
        <v>151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1</v>
      </c>
      <c r="U113" s="30">
        <v>0</v>
      </c>
      <c r="W113" s="48">
        <v>1</v>
      </c>
    </row>
    <row r="114" spans="1:23" ht="10.5">
      <c r="A114" s="86"/>
      <c r="B114" s="29" t="s">
        <v>152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30">
        <v>0</v>
      </c>
      <c r="W114" s="48">
        <v>0</v>
      </c>
    </row>
    <row r="115" spans="1:23" ht="21">
      <c r="A115" s="86"/>
      <c r="B115" s="29" t="s">
        <v>153</v>
      </c>
      <c r="D115" s="20">
        <v>0</v>
      </c>
      <c r="E115" s="20">
        <v>0</v>
      </c>
      <c r="F115" s="20">
        <v>2</v>
      </c>
      <c r="G115" s="20">
        <v>1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2</v>
      </c>
      <c r="R115" s="20">
        <v>0</v>
      </c>
      <c r="S115" s="20">
        <v>0</v>
      </c>
      <c r="T115" s="20">
        <v>1</v>
      </c>
      <c r="U115" s="30">
        <v>0</v>
      </c>
      <c r="W115" s="48">
        <v>6</v>
      </c>
    </row>
    <row r="116" spans="1:23" ht="10.5">
      <c r="A116" s="86"/>
      <c r="B116" s="29" t="s">
        <v>154</v>
      </c>
      <c r="D116" s="20">
        <v>0</v>
      </c>
      <c r="E116" s="20">
        <v>0</v>
      </c>
      <c r="F116" s="20">
        <v>0</v>
      </c>
      <c r="G116" s="20">
        <v>1</v>
      </c>
      <c r="H116" s="20">
        <v>1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30">
        <v>0</v>
      </c>
      <c r="W116" s="48">
        <v>2</v>
      </c>
    </row>
    <row r="117" spans="1:23" ht="10.5">
      <c r="A117" s="86"/>
      <c r="B117" s="29" t="s">
        <v>155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30">
        <v>0</v>
      </c>
      <c r="W117" s="48">
        <v>0</v>
      </c>
    </row>
    <row r="118" spans="1:23" ht="10.5">
      <c r="A118" s="86"/>
      <c r="B118" s="29" t="s">
        <v>156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1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2</v>
      </c>
      <c r="U118" s="30">
        <v>0</v>
      </c>
      <c r="W118" s="48">
        <v>3</v>
      </c>
    </row>
    <row r="119" spans="1:23" ht="10.5">
      <c r="A119" s="86"/>
      <c r="B119" s="27" t="s">
        <v>170</v>
      </c>
      <c r="D119" s="13">
        <v>0</v>
      </c>
      <c r="E119" s="13">
        <v>0</v>
      </c>
      <c r="F119" s="13">
        <v>2</v>
      </c>
      <c r="G119" s="13">
        <v>2</v>
      </c>
      <c r="H119" s="13">
        <v>1</v>
      </c>
      <c r="I119" s="13">
        <v>1</v>
      </c>
      <c r="J119" s="13">
        <v>0</v>
      </c>
      <c r="K119" s="13">
        <v>0</v>
      </c>
      <c r="L119" s="13">
        <v>0</v>
      </c>
      <c r="M119" s="13">
        <v>0</v>
      </c>
      <c r="N119" s="13">
        <v>6</v>
      </c>
      <c r="O119" s="13">
        <v>0</v>
      </c>
      <c r="P119" s="13">
        <v>0</v>
      </c>
      <c r="Q119" s="13">
        <v>2</v>
      </c>
      <c r="R119" s="13">
        <v>0</v>
      </c>
      <c r="S119" s="13">
        <v>0</v>
      </c>
      <c r="T119" s="13">
        <v>4</v>
      </c>
      <c r="U119" s="11">
        <v>0</v>
      </c>
      <c r="W119" s="11">
        <v>18</v>
      </c>
    </row>
    <row r="120" ht="3" customHeight="1">
      <c r="A120" s="86"/>
    </row>
    <row r="121" spans="1:23" ht="10.5">
      <c r="A121" s="86"/>
      <c r="B121" s="29" t="s">
        <v>158</v>
      </c>
      <c r="D121" s="20">
        <v>0</v>
      </c>
      <c r="E121" s="20">
        <v>0</v>
      </c>
      <c r="F121" s="20">
        <v>0</v>
      </c>
      <c r="G121" s="20">
        <v>0</v>
      </c>
      <c r="H121" s="20">
        <v>1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1</v>
      </c>
      <c r="R121" s="20">
        <v>2</v>
      </c>
      <c r="S121" s="20">
        <v>0</v>
      </c>
      <c r="T121" s="20">
        <v>1</v>
      </c>
      <c r="U121" s="30">
        <v>0</v>
      </c>
      <c r="W121" s="48">
        <v>5</v>
      </c>
    </row>
    <row r="122" spans="1:23" ht="10.5">
      <c r="A122" s="86"/>
      <c r="B122" s="29" t="s">
        <v>159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30">
        <v>0</v>
      </c>
      <c r="W122" s="48">
        <v>0</v>
      </c>
    </row>
    <row r="123" spans="1:23" ht="10.5">
      <c r="A123" s="86"/>
      <c r="B123" s="29" t="s">
        <v>160</v>
      </c>
      <c r="D123" s="20">
        <v>0</v>
      </c>
      <c r="E123" s="20">
        <v>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1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4</v>
      </c>
      <c r="R123" s="20">
        <v>0</v>
      </c>
      <c r="S123" s="20">
        <v>0</v>
      </c>
      <c r="T123" s="20">
        <v>0</v>
      </c>
      <c r="U123" s="30">
        <v>0</v>
      </c>
      <c r="W123" s="48">
        <v>6</v>
      </c>
    </row>
    <row r="124" spans="1:23" ht="10.5">
      <c r="A124" s="86"/>
      <c r="B124" s="29" t="s">
        <v>161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30">
        <v>0</v>
      </c>
      <c r="W124" s="48">
        <v>0</v>
      </c>
    </row>
    <row r="125" spans="1:23" ht="10.5">
      <c r="A125" s="86"/>
      <c r="B125" s="27" t="s">
        <v>171</v>
      </c>
      <c r="D125" s="13">
        <v>0</v>
      </c>
      <c r="E125" s="13">
        <v>1</v>
      </c>
      <c r="F125" s="13">
        <v>0</v>
      </c>
      <c r="G125" s="13">
        <v>0</v>
      </c>
      <c r="H125" s="13">
        <v>1</v>
      </c>
      <c r="I125" s="13">
        <v>0</v>
      </c>
      <c r="J125" s="13">
        <v>0</v>
      </c>
      <c r="K125" s="13">
        <v>1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5</v>
      </c>
      <c r="R125" s="13">
        <v>2</v>
      </c>
      <c r="S125" s="13">
        <v>0</v>
      </c>
      <c r="T125" s="13">
        <v>1</v>
      </c>
      <c r="U125" s="11">
        <v>0</v>
      </c>
      <c r="W125" s="11">
        <v>11</v>
      </c>
    </row>
    <row r="126" ht="3" customHeight="1">
      <c r="A126" s="86"/>
    </row>
    <row r="127" spans="1:23" ht="10.5">
      <c r="A127" s="86"/>
      <c r="B127" s="29" t="s">
        <v>163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30">
        <v>0</v>
      </c>
      <c r="W127" s="48">
        <v>0</v>
      </c>
    </row>
    <row r="128" spans="1:23" ht="10.5">
      <c r="A128" s="86"/>
      <c r="B128" s="29" t="s">
        <v>164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3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30">
        <v>0</v>
      </c>
      <c r="W128" s="48">
        <v>3</v>
      </c>
    </row>
    <row r="129" spans="1:23" ht="10.5">
      <c r="A129" s="86"/>
      <c r="B129" s="29" t="s">
        <v>165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30">
        <v>0</v>
      </c>
      <c r="W129" s="48">
        <v>0</v>
      </c>
    </row>
    <row r="130" spans="1:23" ht="10.5">
      <c r="A130" s="86"/>
      <c r="B130" s="29" t="s">
        <v>166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30">
        <v>0</v>
      </c>
      <c r="W130" s="48">
        <v>0</v>
      </c>
    </row>
    <row r="131" spans="1:23" ht="10.5">
      <c r="A131" s="86"/>
      <c r="B131" s="27" t="s">
        <v>172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3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1">
        <v>0</v>
      </c>
      <c r="W131" s="11">
        <v>3</v>
      </c>
    </row>
    <row r="132" ht="3" customHeight="1">
      <c r="A132" s="86"/>
    </row>
    <row r="133" spans="1:23" ht="21">
      <c r="A133" s="91"/>
      <c r="B133" s="28" t="s">
        <v>800</v>
      </c>
      <c r="D133" s="13">
        <v>0</v>
      </c>
      <c r="E133" s="13">
        <v>1</v>
      </c>
      <c r="F133" s="13">
        <v>2</v>
      </c>
      <c r="G133" s="13">
        <v>2</v>
      </c>
      <c r="H133" s="13">
        <v>2</v>
      </c>
      <c r="I133" s="13">
        <v>1</v>
      </c>
      <c r="J133" s="13">
        <v>0</v>
      </c>
      <c r="K133" s="13">
        <v>4</v>
      </c>
      <c r="L133" s="13">
        <v>0</v>
      </c>
      <c r="M133" s="13">
        <v>0</v>
      </c>
      <c r="N133" s="13">
        <v>6</v>
      </c>
      <c r="O133" s="13">
        <v>0</v>
      </c>
      <c r="P133" s="13">
        <v>0</v>
      </c>
      <c r="Q133" s="13">
        <v>7</v>
      </c>
      <c r="R133" s="13">
        <v>2</v>
      </c>
      <c r="S133" s="13">
        <v>0</v>
      </c>
      <c r="T133" s="13">
        <v>5</v>
      </c>
      <c r="U133" s="11">
        <v>0</v>
      </c>
      <c r="W133" s="11">
        <v>32</v>
      </c>
    </row>
    <row r="135" spans="2:23" ht="10.5">
      <c r="B135" s="11" t="s">
        <v>795</v>
      </c>
      <c r="D135" s="15" t="s">
        <v>68</v>
      </c>
      <c r="E135" s="15" t="s">
        <v>69</v>
      </c>
      <c r="F135" s="15" t="s">
        <v>70</v>
      </c>
      <c r="G135" s="15" t="s">
        <v>71</v>
      </c>
      <c r="H135" s="15" t="s">
        <v>72</v>
      </c>
      <c r="I135" s="15" t="s">
        <v>73</v>
      </c>
      <c r="J135" s="15" t="s">
        <v>74</v>
      </c>
      <c r="K135" s="15" t="s">
        <v>75</v>
      </c>
      <c r="L135" s="15" t="s">
        <v>76</v>
      </c>
      <c r="M135" s="15" t="s">
        <v>77</v>
      </c>
      <c r="N135" s="15" t="s">
        <v>78</v>
      </c>
      <c r="O135" s="15" t="s">
        <v>79</v>
      </c>
      <c r="P135" s="15" t="s">
        <v>80</v>
      </c>
      <c r="Q135" s="15" t="s">
        <v>81</v>
      </c>
      <c r="R135" s="15" t="s">
        <v>127</v>
      </c>
      <c r="S135" s="15" t="s">
        <v>128</v>
      </c>
      <c r="T135" s="15" t="s">
        <v>129</v>
      </c>
      <c r="U135" s="14" t="s">
        <v>85</v>
      </c>
      <c r="W135" s="14" t="s">
        <v>130</v>
      </c>
    </row>
    <row r="136" ht="3" customHeight="1"/>
    <row r="137" spans="1:23" ht="12.75" customHeight="1">
      <c r="A137" s="85" t="s">
        <v>109</v>
      </c>
      <c r="B137" s="29" t="s">
        <v>149</v>
      </c>
      <c r="D137" s="20">
        <v>25</v>
      </c>
      <c r="E137" s="20">
        <v>24</v>
      </c>
      <c r="F137" s="20">
        <v>14</v>
      </c>
      <c r="G137" s="20">
        <v>17</v>
      </c>
      <c r="H137" s="20">
        <v>66</v>
      </c>
      <c r="I137" s="20">
        <v>22</v>
      </c>
      <c r="J137" s="20">
        <v>49</v>
      </c>
      <c r="K137" s="20">
        <v>58</v>
      </c>
      <c r="L137" s="20">
        <v>39</v>
      </c>
      <c r="M137" s="20">
        <v>31</v>
      </c>
      <c r="N137" s="20">
        <v>4</v>
      </c>
      <c r="O137" s="20">
        <v>0</v>
      </c>
      <c r="P137" s="20">
        <v>20</v>
      </c>
      <c r="Q137" s="20">
        <v>5</v>
      </c>
      <c r="R137" s="20">
        <v>61</v>
      </c>
      <c r="S137" s="20">
        <v>34</v>
      </c>
      <c r="T137" s="20">
        <v>58</v>
      </c>
      <c r="U137" s="30">
        <v>119</v>
      </c>
      <c r="W137" s="48">
        <v>646</v>
      </c>
    </row>
    <row r="138" spans="1:23" ht="10.5">
      <c r="A138" s="86"/>
      <c r="B138" s="29" t="s">
        <v>150</v>
      </c>
      <c r="D138" s="20">
        <v>12</v>
      </c>
      <c r="E138" s="20">
        <v>15</v>
      </c>
      <c r="F138" s="20">
        <v>10</v>
      </c>
      <c r="G138" s="20">
        <v>17</v>
      </c>
      <c r="H138" s="20">
        <v>26</v>
      </c>
      <c r="I138" s="20">
        <v>14</v>
      </c>
      <c r="J138" s="20">
        <v>10</v>
      </c>
      <c r="K138" s="20">
        <v>17</v>
      </c>
      <c r="L138" s="20">
        <v>8</v>
      </c>
      <c r="M138" s="20">
        <v>2</v>
      </c>
      <c r="N138" s="20">
        <v>0</v>
      </c>
      <c r="O138" s="20">
        <v>0</v>
      </c>
      <c r="P138" s="20">
        <v>5</v>
      </c>
      <c r="Q138" s="20">
        <v>4</v>
      </c>
      <c r="R138" s="20">
        <v>27</v>
      </c>
      <c r="S138" s="20">
        <v>23</v>
      </c>
      <c r="T138" s="20">
        <v>21</v>
      </c>
      <c r="U138" s="30">
        <v>31</v>
      </c>
      <c r="W138" s="48">
        <v>242</v>
      </c>
    </row>
    <row r="139" spans="1:23" ht="10.5">
      <c r="A139" s="86"/>
      <c r="B139" s="29" t="s">
        <v>151</v>
      </c>
      <c r="D139" s="20">
        <v>0</v>
      </c>
      <c r="E139" s="20">
        <v>54</v>
      </c>
      <c r="F139" s="20">
        <v>4</v>
      </c>
      <c r="G139" s="20">
        <v>14</v>
      </c>
      <c r="H139" s="20">
        <v>22</v>
      </c>
      <c r="I139" s="20">
        <v>7</v>
      </c>
      <c r="J139" s="20">
        <v>9</v>
      </c>
      <c r="K139" s="20">
        <v>36</v>
      </c>
      <c r="L139" s="20">
        <v>13</v>
      </c>
      <c r="M139" s="20">
        <v>7</v>
      </c>
      <c r="N139" s="20">
        <v>3</v>
      </c>
      <c r="O139" s="20">
        <v>0</v>
      </c>
      <c r="P139" s="20">
        <v>6</v>
      </c>
      <c r="Q139" s="20">
        <v>1</v>
      </c>
      <c r="R139" s="20">
        <v>27</v>
      </c>
      <c r="S139" s="20">
        <v>33</v>
      </c>
      <c r="T139" s="20">
        <v>32</v>
      </c>
      <c r="U139" s="30">
        <v>520</v>
      </c>
      <c r="W139" s="48">
        <v>788</v>
      </c>
    </row>
    <row r="140" spans="1:23" ht="10.5">
      <c r="A140" s="86"/>
      <c r="B140" s="29" t="s">
        <v>152</v>
      </c>
      <c r="D140" s="20">
        <v>0</v>
      </c>
      <c r="E140" s="20">
        <v>4</v>
      </c>
      <c r="F140" s="20">
        <v>6</v>
      </c>
      <c r="G140" s="20">
        <v>6</v>
      </c>
      <c r="H140" s="20">
        <v>6</v>
      </c>
      <c r="I140" s="20">
        <v>3</v>
      </c>
      <c r="J140" s="20">
        <v>0</v>
      </c>
      <c r="K140" s="20">
        <v>3</v>
      </c>
      <c r="L140" s="20">
        <v>5</v>
      </c>
      <c r="M140" s="20">
        <v>1</v>
      </c>
      <c r="N140" s="20">
        <v>1</v>
      </c>
      <c r="O140" s="20">
        <v>0</v>
      </c>
      <c r="P140" s="20">
        <v>2</v>
      </c>
      <c r="Q140" s="20">
        <v>0</v>
      </c>
      <c r="R140" s="20">
        <v>4</v>
      </c>
      <c r="S140" s="20">
        <v>2</v>
      </c>
      <c r="T140" s="20">
        <v>5</v>
      </c>
      <c r="U140" s="30">
        <v>5</v>
      </c>
      <c r="W140" s="48">
        <v>53</v>
      </c>
    </row>
    <row r="141" spans="1:23" ht="21">
      <c r="A141" s="86"/>
      <c r="B141" s="29" t="s">
        <v>153</v>
      </c>
      <c r="D141" s="20">
        <v>0</v>
      </c>
      <c r="E141" s="20">
        <v>40</v>
      </c>
      <c r="F141" s="20">
        <v>12</v>
      </c>
      <c r="G141" s="20">
        <v>15</v>
      </c>
      <c r="H141" s="20">
        <v>15</v>
      </c>
      <c r="I141" s="20">
        <v>12</v>
      </c>
      <c r="J141" s="20">
        <v>14</v>
      </c>
      <c r="K141" s="20">
        <v>18</v>
      </c>
      <c r="L141" s="20">
        <v>7</v>
      </c>
      <c r="M141" s="20">
        <v>39</v>
      </c>
      <c r="N141" s="20">
        <v>5</v>
      </c>
      <c r="O141" s="20">
        <v>7</v>
      </c>
      <c r="P141" s="20">
        <v>10</v>
      </c>
      <c r="Q141" s="20">
        <v>1</v>
      </c>
      <c r="R141" s="20">
        <v>13</v>
      </c>
      <c r="S141" s="20">
        <v>40</v>
      </c>
      <c r="T141" s="20">
        <v>27</v>
      </c>
      <c r="U141" s="30">
        <v>18</v>
      </c>
      <c r="W141" s="48">
        <v>293</v>
      </c>
    </row>
    <row r="142" spans="1:23" ht="10.5">
      <c r="A142" s="86"/>
      <c r="B142" s="29" t="s">
        <v>154</v>
      </c>
      <c r="D142" s="20">
        <v>0</v>
      </c>
      <c r="E142" s="20">
        <v>1</v>
      </c>
      <c r="F142" s="20">
        <v>9</v>
      </c>
      <c r="G142" s="20">
        <v>17</v>
      </c>
      <c r="H142" s="20">
        <v>20</v>
      </c>
      <c r="I142" s="20">
        <v>1</v>
      </c>
      <c r="J142" s="20">
        <v>18</v>
      </c>
      <c r="K142" s="20">
        <v>15</v>
      </c>
      <c r="L142" s="20">
        <v>24</v>
      </c>
      <c r="M142" s="20">
        <v>14</v>
      </c>
      <c r="N142" s="20">
        <v>1</v>
      </c>
      <c r="O142" s="20">
        <v>0</v>
      </c>
      <c r="P142" s="20">
        <v>2</v>
      </c>
      <c r="Q142" s="20">
        <v>0</v>
      </c>
      <c r="R142" s="20">
        <v>2</v>
      </c>
      <c r="S142" s="20">
        <v>9</v>
      </c>
      <c r="T142" s="20">
        <v>3</v>
      </c>
      <c r="U142" s="30">
        <v>2</v>
      </c>
      <c r="W142" s="48">
        <v>138</v>
      </c>
    </row>
    <row r="143" spans="1:23" ht="10.5">
      <c r="A143" s="86"/>
      <c r="B143" s="29" t="s">
        <v>155</v>
      </c>
      <c r="D143" s="20">
        <v>0</v>
      </c>
      <c r="E143" s="20">
        <v>1</v>
      </c>
      <c r="F143" s="20">
        <v>0</v>
      </c>
      <c r="G143" s="20">
        <v>1</v>
      </c>
      <c r="H143" s="20">
        <v>1</v>
      </c>
      <c r="I143" s="20">
        <v>2</v>
      </c>
      <c r="J143" s="20">
        <v>0</v>
      </c>
      <c r="K143" s="20">
        <v>2</v>
      </c>
      <c r="L143" s="20">
        <v>4</v>
      </c>
      <c r="M143" s="20">
        <v>1</v>
      </c>
      <c r="N143" s="20">
        <v>0</v>
      </c>
      <c r="O143" s="20">
        <v>0</v>
      </c>
      <c r="P143" s="20">
        <v>1</v>
      </c>
      <c r="Q143" s="20">
        <v>0</v>
      </c>
      <c r="R143" s="20">
        <v>0</v>
      </c>
      <c r="S143" s="20">
        <v>0</v>
      </c>
      <c r="T143" s="20">
        <v>0</v>
      </c>
      <c r="U143" s="30">
        <v>3</v>
      </c>
      <c r="W143" s="48">
        <v>16</v>
      </c>
    </row>
    <row r="144" spans="1:23" ht="10.5">
      <c r="A144" s="86"/>
      <c r="B144" s="29" t="s">
        <v>156</v>
      </c>
      <c r="D144" s="20">
        <v>16</v>
      </c>
      <c r="E144" s="20">
        <v>3</v>
      </c>
      <c r="F144" s="20">
        <v>85</v>
      </c>
      <c r="G144" s="20">
        <v>587</v>
      </c>
      <c r="H144" s="20">
        <v>110</v>
      </c>
      <c r="I144" s="20">
        <v>12</v>
      </c>
      <c r="J144" s="20">
        <v>134</v>
      </c>
      <c r="K144" s="20">
        <v>99</v>
      </c>
      <c r="L144" s="20">
        <v>64</v>
      </c>
      <c r="M144" s="20">
        <v>15</v>
      </c>
      <c r="N144" s="20">
        <v>6</v>
      </c>
      <c r="O144" s="20">
        <v>14</v>
      </c>
      <c r="P144" s="20">
        <v>19</v>
      </c>
      <c r="Q144" s="20">
        <v>267</v>
      </c>
      <c r="R144" s="20">
        <v>146</v>
      </c>
      <c r="S144" s="20">
        <v>106</v>
      </c>
      <c r="T144" s="20">
        <v>162</v>
      </c>
      <c r="U144" s="30">
        <v>123</v>
      </c>
      <c r="W144" s="48">
        <v>1968</v>
      </c>
    </row>
    <row r="145" spans="1:23" ht="10.5">
      <c r="A145" s="86"/>
      <c r="B145" s="27" t="s">
        <v>170</v>
      </c>
      <c r="D145" s="13">
        <v>53</v>
      </c>
      <c r="E145" s="13">
        <v>142</v>
      </c>
      <c r="F145" s="13">
        <v>140</v>
      </c>
      <c r="G145" s="13">
        <v>674</v>
      </c>
      <c r="H145" s="13">
        <v>266</v>
      </c>
      <c r="I145" s="13">
        <v>73</v>
      </c>
      <c r="J145" s="13">
        <v>234</v>
      </c>
      <c r="K145" s="13">
        <v>248</v>
      </c>
      <c r="L145" s="13">
        <v>164</v>
      </c>
      <c r="M145" s="13">
        <v>110</v>
      </c>
      <c r="N145" s="13">
        <v>20</v>
      </c>
      <c r="O145" s="13">
        <v>21</v>
      </c>
      <c r="P145" s="13">
        <v>65</v>
      </c>
      <c r="Q145" s="13">
        <v>278</v>
      </c>
      <c r="R145" s="13">
        <v>280</v>
      </c>
      <c r="S145" s="13">
        <v>247</v>
      </c>
      <c r="T145" s="13">
        <v>308</v>
      </c>
      <c r="U145" s="11">
        <v>821</v>
      </c>
      <c r="W145" s="11">
        <v>4144</v>
      </c>
    </row>
    <row r="146" ht="3" customHeight="1">
      <c r="A146" s="86"/>
    </row>
    <row r="147" spans="1:23" ht="10.5">
      <c r="A147" s="86"/>
      <c r="B147" s="29" t="s">
        <v>158</v>
      </c>
      <c r="D147" s="20">
        <v>51</v>
      </c>
      <c r="E147" s="20">
        <v>66</v>
      </c>
      <c r="F147" s="20">
        <v>21</v>
      </c>
      <c r="G147" s="20">
        <v>114</v>
      </c>
      <c r="H147" s="20">
        <v>332</v>
      </c>
      <c r="I147" s="20">
        <v>32</v>
      </c>
      <c r="J147" s="20">
        <v>176</v>
      </c>
      <c r="K147" s="20">
        <v>617</v>
      </c>
      <c r="L147" s="20">
        <v>55</v>
      </c>
      <c r="M147" s="20">
        <v>149</v>
      </c>
      <c r="N147" s="20">
        <v>33</v>
      </c>
      <c r="O147" s="20">
        <v>20</v>
      </c>
      <c r="P147" s="20">
        <v>42</v>
      </c>
      <c r="Q147" s="20">
        <v>88</v>
      </c>
      <c r="R147" s="20">
        <v>419</v>
      </c>
      <c r="S147" s="20">
        <v>437</v>
      </c>
      <c r="T147" s="20">
        <v>349</v>
      </c>
      <c r="U147" s="30">
        <v>195</v>
      </c>
      <c r="W147" s="48">
        <v>3196</v>
      </c>
    </row>
    <row r="148" spans="1:23" ht="10.5">
      <c r="A148" s="86"/>
      <c r="B148" s="29" t="s">
        <v>159</v>
      </c>
      <c r="D148" s="20">
        <v>3</v>
      </c>
      <c r="E148" s="20">
        <v>14</v>
      </c>
      <c r="F148" s="20">
        <v>11</v>
      </c>
      <c r="G148" s="20">
        <v>9</v>
      </c>
      <c r="H148" s="20">
        <v>17</v>
      </c>
      <c r="I148" s="20">
        <v>31</v>
      </c>
      <c r="J148" s="20">
        <v>12</v>
      </c>
      <c r="K148" s="20">
        <v>70</v>
      </c>
      <c r="L148" s="20">
        <v>28</v>
      </c>
      <c r="M148" s="20">
        <v>21</v>
      </c>
      <c r="N148" s="20">
        <v>4</v>
      </c>
      <c r="O148" s="20">
        <v>2</v>
      </c>
      <c r="P148" s="20">
        <v>5</v>
      </c>
      <c r="Q148" s="20">
        <v>1</v>
      </c>
      <c r="R148" s="20">
        <v>79</v>
      </c>
      <c r="S148" s="20">
        <v>46</v>
      </c>
      <c r="T148" s="20">
        <v>52</v>
      </c>
      <c r="U148" s="30">
        <v>122</v>
      </c>
      <c r="W148" s="48">
        <v>527</v>
      </c>
    </row>
    <row r="149" spans="1:23" ht="10.5">
      <c r="A149" s="86"/>
      <c r="B149" s="29" t="s">
        <v>160</v>
      </c>
      <c r="D149" s="20">
        <v>5</v>
      </c>
      <c r="E149" s="20">
        <v>0</v>
      </c>
      <c r="F149" s="20">
        <v>1</v>
      </c>
      <c r="G149" s="20">
        <v>3</v>
      </c>
      <c r="H149" s="20">
        <v>124</v>
      </c>
      <c r="I149" s="20">
        <v>88</v>
      </c>
      <c r="J149" s="20">
        <v>10</v>
      </c>
      <c r="K149" s="20">
        <v>143</v>
      </c>
      <c r="L149" s="20">
        <v>23</v>
      </c>
      <c r="M149" s="20">
        <v>1</v>
      </c>
      <c r="N149" s="20">
        <v>0</v>
      </c>
      <c r="O149" s="20">
        <v>6</v>
      </c>
      <c r="P149" s="20">
        <v>6</v>
      </c>
      <c r="Q149" s="20">
        <v>3</v>
      </c>
      <c r="R149" s="20">
        <v>70</v>
      </c>
      <c r="S149" s="20">
        <v>5</v>
      </c>
      <c r="T149" s="20">
        <v>3</v>
      </c>
      <c r="U149" s="30">
        <v>2</v>
      </c>
      <c r="W149" s="48">
        <v>493</v>
      </c>
    </row>
    <row r="150" spans="1:23" ht="10.5">
      <c r="A150" s="86"/>
      <c r="B150" s="29" t="s">
        <v>161</v>
      </c>
      <c r="D150" s="20">
        <v>2</v>
      </c>
      <c r="E150" s="20">
        <v>1</v>
      </c>
      <c r="F150" s="20">
        <v>1</v>
      </c>
      <c r="G150" s="20">
        <v>2</v>
      </c>
      <c r="H150" s="20">
        <v>6</v>
      </c>
      <c r="I150" s="20">
        <v>5</v>
      </c>
      <c r="J150" s="20">
        <v>5</v>
      </c>
      <c r="K150" s="20">
        <v>2</v>
      </c>
      <c r="L150" s="20">
        <v>5</v>
      </c>
      <c r="M150" s="20">
        <v>30</v>
      </c>
      <c r="N150" s="20">
        <v>1</v>
      </c>
      <c r="O150" s="20">
        <v>0</v>
      </c>
      <c r="P150" s="20">
        <v>1</v>
      </c>
      <c r="Q150" s="20">
        <v>3</v>
      </c>
      <c r="R150" s="20">
        <v>0</v>
      </c>
      <c r="S150" s="20">
        <v>1</v>
      </c>
      <c r="T150" s="20">
        <v>4</v>
      </c>
      <c r="U150" s="30">
        <v>3</v>
      </c>
      <c r="W150" s="48">
        <v>72</v>
      </c>
    </row>
    <row r="151" spans="1:23" ht="10.5">
      <c r="A151" s="86"/>
      <c r="B151" s="27" t="s">
        <v>171</v>
      </c>
      <c r="D151" s="13">
        <v>61</v>
      </c>
      <c r="E151" s="13">
        <v>81</v>
      </c>
      <c r="F151" s="13">
        <v>34</v>
      </c>
      <c r="G151" s="13">
        <v>128</v>
      </c>
      <c r="H151" s="13">
        <v>479</v>
      </c>
      <c r="I151" s="13">
        <v>156</v>
      </c>
      <c r="J151" s="13">
        <v>203</v>
      </c>
      <c r="K151" s="13">
        <v>832</v>
      </c>
      <c r="L151" s="13">
        <v>111</v>
      </c>
      <c r="M151" s="13">
        <v>201</v>
      </c>
      <c r="N151" s="13">
        <v>38</v>
      </c>
      <c r="O151" s="13">
        <v>28</v>
      </c>
      <c r="P151" s="13">
        <v>54</v>
      </c>
      <c r="Q151" s="13">
        <v>95</v>
      </c>
      <c r="R151" s="13">
        <v>568</v>
      </c>
      <c r="S151" s="13">
        <v>489</v>
      </c>
      <c r="T151" s="13">
        <v>408</v>
      </c>
      <c r="U151" s="11">
        <v>322</v>
      </c>
      <c r="W151" s="11">
        <v>4288</v>
      </c>
    </row>
    <row r="152" ht="3" customHeight="1">
      <c r="A152" s="86"/>
    </row>
    <row r="153" spans="1:23" ht="10.5">
      <c r="A153" s="86"/>
      <c r="B153" s="29" t="s">
        <v>163</v>
      </c>
      <c r="D153" s="20">
        <v>1</v>
      </c>
      <c r="E153" s="20">
        <v>0</v>
      </c>
      <c r="F153" s="20">
        <v>0</v>
      </c>
      <c r="G153" s="20">
        <v>0</v>
      </c>
      <c r="H153" s="20">
        <v>7</v>
      </c>
      <c r="I153" s="20">
        <v>0</v>
      </c>
      <c r="J153" s="20">
        <v>1</v>
      </c>
      <c r="K153" s="20">
        <v>7</v>
      </c>
      <c r="L153" s="20">
        <v>4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10</v>
      </c>
      <c r="S153" s="20">
        <v>4</v>
      </c>
      <c r="T153" s="20">
        <v>1</v>
      </c>
      <c r="U153" s="30">
        <v>7</v>
      </c>
      <c r="W153" s="48">
        <v>42</v>
      </c>
    </row>
    <row r="154" spans="1:23" ht="10.5">
      <c r="A154" s="86"/>
      <c r="B154" s="29" t="s">
        <v>164</v>
      </c>
      <c r="D154" s="20">
        <v>2</v>
      </c>
      <c r="E154" s="20">
        <v>9</v>
      </c>
      <c r="F154" s="20">
        <v>7</v>
      </c>
      <c r="G154" s="20">
        <v>12</v>
      </c>
      <c r="H154" s="20">
        <v>26</v>
      </c>
      <c r="I154" s="20">
        <v>8</v>
      </c>
      <c r="J154" s="20">
        <v>74</v>
      </c>
      <c r="K154" s="20">
        <v>57</v>
      </c>
      <c r="L154" s="20">
        <v>18</v>
      </c>
      <c r="M154" s="20">
        <v>25</v>
      </c>
      <c r="N154" s="20">
        <v>17</v>
      </c>
      <c r="O154" s="20">
        <v>8</v>
      </c>
      <c r="P154" s="20">
        <v>10</v>
      </c>
      <c r="Q154" s="20">
        <v>4</v>
      </c>
      <c r="R154" s="20">
        <v>107</v>
      </c>
      <c r="S154" s="20">
        <v>71</v>
      </c>
      <c r="T154" s="20">
        <v>45</v>
      </c>
      <c r="U154" s="30">
        <v>42</v>
      </c>
      <c r="W154" s="48">
        <v>542</v>
      </c>
    </row>
    <row r="155" spans="1:23" ht="10.5">
      <c r="A155" s="86"/>
      <c r="B155" s="29" t="s">
        <v>165</v>
      </c>
      <c r="D155" s="20">
        <v>0</v>
      </c>
      <c r="E155" s="20">
        <v>0</v>
      </c>
      <c r="F155" s="20">
        <v>0</v>
      </c>
      <c r="G155" s="20">
        <v>1</v>
      </c>
      <c r="H155" s="20">
        <v>1</v>
      </c>
      <c r="I155" s="20">
        <v>0</v>
      </c>
      <c r="J155" s="20">
        <v>0</v>
      </c>
      <c r="K155" s="20">
        <v>0</v>
      </c>
      <c r="L155" s="20">
        <v>0</v>
      </c>
      <c r="M155" s="20">
        <v>3</v>
      </c>
      <c r="N155" s="20">
        <v>0</v>
      </c>
      <c r="O155" s="20">
        <v>0</v>
      </c>
      <c r="P155" s="20">
        <v>0</v>
      </c>
      <c r="Q155" s="20">
        <v>0</v>
      </c>
      <c r="R155" s="20">
        <v>8</v>
      </c>
      <c r="S155" s="20">
        <v>0</v>
      </c>
      <c r="T155" s="20">
        <v>0</v>
      </c>
      <c r="U155" s="30">
        <v>2</v>
      </c>
      <c r="W155" s="48">
        <v>15</v>
      </c>
    </row>
    <row r="156" spans="1:23" ht="10.5">
      <c r="A156" s="86"/>
      <c r="B156" s="29" t="s">
        <v>166</v>
      </c>
      <c r="D156" s="20">
        <v>1</v>
      </c>
      <c r="E156" s="20">
        <v>1</v>
      </c>
      <c r="F156" s="20">
        <v>0</v>
      </c>
      <c r="G156" s="20">
        <v>0</v>
      </c>
      <c r="H156" s="20">
        <v>3</v>
      </c>
      <c r="I156" s="20">
        <v>0</v>
      </c>
      <c r="J156" s="20">
        <v>1</v>
      </c>
      <c r="K156" s="20">
        <v>2</v>
      </c>
      <c r="L156" s="20">
        <v>0</v>
      </c>
      <c r="M156" s="20">
        <v>1</v>
      </c>
      <c r="N156" s="20">
        <v>1</v>
      </c>
      <c r="O156" s="20">
        <v>0</v>
      </c>
      <c r="P156" s="20">
        <v>1</v>
      </c>
      <c r="Q156" s="20">
        <v>0</v>
      </c>
      <c r="R156" s="20">
        <v>2</v>
      </c>
      <c r="S156" s="20">
        <v>0</v>
      </c>
      <c r="T156" s="20">
        <v>0</v>
      </c>
      <c r="U156" s="30">
        <v>1</v>
      </c>
      <c r="W156" s="48">
        <v>14</v>
      </c>
    </row>
    <row r="157" spans="1:23" ht="10.5">
      <c r="A157" s="86"/>
      <c r="B157" s="27" t="s">
        <v>172</v>
      </c>
      <c r="D157" s="13">
        <v>4</v>
      </c>
      <c r="E157" s="13">
        <v>10</v>
      </c>
      <c r="F157" s="13">
        <v>7</v>
      </c>
      <c r="G157" s="13">
        <v>13</v>
      </c>
      <c r="H157" s="13">
        <v>37</v>
      </c>
      <c r="I157" s="13">
        <v>8</v>
      </c>
      <c r="J157" s="13">
        <v>76</v>
      </c>
      <c r="K157" s="13">
        <v>66</v>
      </c>
      <c r="L157" s="13">
        <v>22</v>
      </c>
      <c r="M157" s="13">
        <v>29</v>
      </c>
      <c r="N157" s="13">
        <v>18</v>
      </c>
      <c r="O157" s="13">
        <v>8</v>
      </c>
      <c r="P157" s="13">
        <v>11</v>
      </c>
      <c r="Q157" s="13">
        <v>4</v>
      </c>
      <c r="R157" s="13">
        <v>127</v>
      </c>
      <c r="S157" s="13">
        <v>75</v>
      </c>
      <c r="T157" s="13">
        <v>46</v>
      </c>
      <c r="U157" s="11">
        <v>52</v>
      </c>
      <c r="W157" s="11">
        <v>613</v>
      </c>
    </row>
    <row r="158" ht="3" customHeight="1">
      <c r="A158" s="86"/>
    </row>
    <row r="159" spans="1:23" ht="21">
      <c r="A159" s="91"/>
      <c r="B159" s="28" t="s">
        <v>801</v>
      </c>
      <c r="D159" s="13">
        <v>118</v>
      </c>
      <c r="E159" s="13">
        <v>233</v>
      </c>
      <c r="F159" s="13">
        <v>181</v>
      </c>
      <c r="G159" s="13">
        <v>815</v>
      </c>
      <c r="H159" s="13">
        <v>782</v>
      </c>
      <c r="I159" s="13">
        <v>237</v>
      </c>
      <c r="J159" s="13">
        <v>513</v>
      </c>
      <c r="K159" s="13">
        <v>1146</v>
      </c>
      <c r="L159" s="13">
        <v>297</v>
      </c>
      <c r="M159" s="13">
        <v>340</v>
      </c>
      <c r="N159" s="13">
        <v>76</v>
      </c>
      <c r="O159" s="13">
        <v>57</v>
      </c>
      <c r="P159" s="13">
        <v>130</v>
      </c>
      <c r="Q159" s="13">
        <v>377</v>
      </c>
      <c r="R159" s="13">
        <v>975</v>
      </c>
      <c r="S159" s="13">
        <v>811</v>
      </c>
      <c r="T159" s="13">
        <v>762</v>
      </c>
      <c r="U159" s="11">
        <v>1195</v>
      </c>
      <c r="W159" s="11">
        <v>9045</v>
      </c>
    </row>
    <row r="161" spans="2:23" ht="10.5">
      <c r="B161" s="11" t="s">
        <v>795</v>
      </c>
      <c r="D161" s="15" t="s">
        <v>68</v>
      </c>
      <c r="E161" s="15" t="s">
        <v>69</v>
      </c>
      <c r="F161" s="15" t="s">
        <v>70</v>
      </c>
      <c r="G161" s="15" t="s">
        <v>71</v>
      </c>
      <c r="H161" s="15" t="s">
        <v>72</v>
      </c>
      <c r="I161" s="15" t="s">
        <v>73</v>
      </c>
      <c r="J161" s="15" t="s">
        <v>74</v>
      </c>
      <c r="K161" s="15" t="s">
        <v>75</v>
      </c>
      <c r="L161" s="15" t="s">
        <v>76</v>
      </c>
      <c r="M161" s="15" t="s">
        <v>77</v>
      </c>
      <c r="N161" s="15" t="s">
        <v>78</v>
      </c>
      <c r="O161" s="15" t="s">
        <v>79</v>
      </c>
      <c r="P161" s="15" t="s">
        <v>80</v>
      </c>
      <c r="Q161" s="15" t="s">
        <v>81</v>
      </c>
      <c r="R161" s="15" t="s">
        <v>127</v>
      </c>
      <c r="S161" s="15" t="s">
        <v>128</v>
      </c>
      <c r="T161" s="15" t="s">
        <v>129</v>
      </c>
      <c r="U161" s="14" t="s">
        <v>85</v>
      </c>
      <c r="W161" s="14" t="s">
        <v>130</v>
      </c>
    </row>
    <row r="162" ht="3" customHeight="1"/>
    <row r="163" spans="1:23" ht="12" customHeight="1">
      <c r="A163" s="85" t="s">
        <v>110</v>
      </c>
      <c r="B163" s="29" t="s">
        <v>149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30">
        <v>0</v>
      </c>
      <c r="W163" s="48">
        <v>0</v>
      </c>
    </row>
    <row r="164" spans="1:23" ht="12" customHeight="1">
      <c r="A164" s="86"/>
      <c r="B164" s="29" t="s">
        <v>150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30">
        <v>0</v>
      </c>
      <c r="W164" s="48">
        <v>0</v>
      </c>
    </row>
    <row r="165" spans="1:23" ht="10.5">
      <c r="A165" s="86"/>
      <c r="B165" s="29" t="s">
        <v>151</v>
      </c>
      <c r="D165" s="20">
        <v>0</v>
      </c>
      <c r="E165" s="20">
        <v>0</v>
      </c>
      <c r="F165" s="20">
        <v>1</v>
      </c>
      <c r="G165" s="20">
        <v>1</v>
      </c>
      <c r="H165" s="20">
        <v>0</v>
      </c>
      <c r="I165" s="20">
        <v>2</v>
      </c>
      <c r="J165" s="20">
        <v>0</v>
      </c>
      <c r="K165" s="20">
        <v>1</v>
      </c>
      <c r="L165" s="20">
        <v>1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30">
        <v>0</v>
      </c>
      <c r="W165" s="48">
        <v>6</v>
      </c>
    </row>
    <row r="166" spans="1:23" ht="10.5">
      <c r="A166" s="86"/>
      <c r="B166" s="29" t="s">
        <v>152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30">
        <v>0</v>
      </c>
      <c r="W166" s="48">
        <v>0</v>
      </c>
    </row>
    <row r="167" spans="1:23" ht="21">
      <c r="A167" s="86"/>
      <c r="B167" s="29" t="s">
        <v>153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2</v>
      </c>
      <c r="Q167" s="20">
        <v>0</v>
      </c>
      <c r="R167" s="20">
        <v>0</v>
      </c>
      <c r="S167" s="20">
        <v>0</v>
      </c>
      <c r="T167" s="20">
        <v>0</v>
      </c>
      <c r="U167" s="30">
        <v>0</v>
      </c>
      <c r="W167" s="48">
        <v>2</v>
      </c>
    </row>
    <row r="168" spans="1:23" ht="10.5">
      <c r="A168" s="86"/>
      <c r="B168" s="29" t="s">
        <v>154</v>
      </c>
      <c r="D168" s="20">
        <v>0</v>
      </c>
      <c r="E168" s="20">
        <v>0</v>
      </c>
      <c r="F168" s="20">
        <v>2</v>
      </c>
      <c r="G168" s="20">
        <v>0</v>
      </c>
      <c r="H168" s="20">
        <v>0</v>
      </c>
      <c r="I168" s="20">
        <v>0</v>
      </c>
      <c r="J168" s="20">
        <v>0</v>
      </c>
      <c r="K168" s="20">
        <v>1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30">
        <v>0</v>
      </c>
      <c r="W168" s="48">
        <v>3</v>
      </c>
    </row>
    <row r="169" spans="1:23" ht="10.5">
      <c r="A169" s="86"/>
      <c r="B169" s="29" t="s">
        <v>155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2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30">
        <v>0</v>
      </c>
      <c r="W169" s="48">
        <v>2</v>
      </c>
    </row>
    <row r="170" spans="1:23" ht="10.5">
      <c r="A170" s="86"/>
      <c r="B170" s="29" t="s">
        <v>156</v>
      </c>
      <c r="D170" s="20">
        <v>0</v>
      </c>
      <c r="E170" s="20">
        <v>0</v>
      </c>
      <c r="F170" s="20">
        <v>3</v>
      </c>
      <c r="G170" s="20">
        <v>0</v>
      </c>
      <c r="H170" s="20">
        <v>2</v>
      </c>
      <c r="I170" s="20">
        <v>0</v>
      </c>
      <c r="J170" s="20">
        <v>0</v>
      </c>
      <c r="K170" s="20">
        <v>0</v>
      </c>
      <c r="L170" s="20">
        <v>4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30">
        <v>1</v>
      </c>
      <c r="W170" s="48">
        <v>10</v>
      </c>
    </row>
    <row r="171" spans="1:23" ht="10.5">
      <c r="A171" s="86"/>
      <c r="B171" s="27" t="s">
        <v>170</v>
      </c>
      <c r="D171" s="13">
        <v>0</v>
      </c>
      <c r="E171" s="13">
        <v>0</v>
      </c>
      <c r="F171" s="13">
        <v>6</v>
      </c>
      <c r="G171" s="13">
        <v>1</v>
      </c>
      <c r="H171" s="13">
        <v>2</v>
      </c>
      <c r="I171" s="13">
        <v>2</v>
      </c>
      <c r="J171" s="13">
        <v>2</v>
      </c>
      <c r="K171" s="13">
        <v>2</v>
      </c>
      <c r="L171" s="13">
        <v>5</v>
      </c>
      <c r="M171" s="13">
        <v>0</v>
      </c>
      <c r="N171" s="13">
        <v>0</v>
      </c>
      <c r="O171" s="13">
        <v>0</v>
      </c>
      <c r="P171" s="13">
        <v>2</v>
      </c>
      <c r="Q171" s="13">
        <v>0</v>
      </c>
      <c r="R171" s="13">
        <v>0</v>
      </c>
      <c r="S171" s="13">
        <v>0</v>
      </c>
      <c r="T171" s="13">
        <v>0</v>
      </c>
      <c r="U171" s="11">
        <v>1</v>
      </c>
      <c r="W171" s="11">
        <v>23</v>
      </c>
    </row>
    <row r="172" ht="3" customHeight="1">
      <c r="A172" s="86"/>
    </row>
    <row r="173" spans="1:23" ht="10.5">
      <c r="A173" s="86"/>
      <c r="B173" s="29" t="s">
        <v>158</v>
      </c>
      <c r="D173" s="20">
        <v>0</v>
      </c>
      <c r="E173" s="20">
        <v>3</v>
      </c>
      <c r="F173" s="20">
        <v>6</v>
      </c>
      <c r="G173" s="20">
        <v>34</v>
      </c>
      <c r="H173" s="20">
        <v>6</v>
      </c>
      <c r="I173" s="20">
        <v>2</v>
      </c>
      <c r="J173" s="20">
        <v>10</v>
      </c>
      <c r="K173" s="20">
        <v>6</v>
      </c>
      <c r="L173" s="20">
        <v>20</v>
      </c>
      <c r="M173" s="20">
        <v>2</v>
      </c>
      <c r="N173" s="20">
        <v>5</v>
      </c>
      <c r="O173" s="20">
        <v>0</v>
      </c>
      <c r="P173" s="20">
        <v>7</v>
      </c>
      <c r="Q173" s="20">
        <v>1</v>
      </c>
      <c r="R173" s="20">
        <v>92</v>
      </c>
      <c r="S173" s="20">
        <v>5</v>
      </c>
      <c r="T173" s="20">
        <v>34</v>
      </c>
      <c r="U173" s="30">
        <v>22</v>
      </c>
      <c r="W173" s="48">
        <v>255</v>
      </c>
    </row>
    <row r="174" spans="1:23" ht="10.5">
      <c r="A174" s="86"/>
      <c r="B174" s="29" t="s">
        <v>159</v>
      </c>
      <c r="D174" s="20">
        <v>0</v>
      </c>
      <c r="E174" s="20">
        <v>12</v>
      </c>
      <c r="F174" s="20">
        <v>0</v>
      </c>
      <c r="G174" s="20">
        <v>1</v>
      </c>
      <c r="H174" s="20">
        <v>3</v>
      </c>
      <c r="I174" s="20">
        <v>0</v>
      </c>
      <c r="J174" s="20">
        <v>7</v>
      </c>
      <c r="K174" s="20">
        <v>11</v>
      </c>
      <c r="L174" s="20">
        <v>3</v>
      </c>
      <c r="M174" s="20">
        <v>9</v>
      </c>
      <c r="N174" s="20">
        <v>0</v>
      </c>
      <c r="O174" s="20">
        <v>0</v>
      </c>
      <c r="P174" s="20">
        <v>0</v>
      </c>
      <c r="Q174" s="20">
        <v>0</v>
      </c>
      <c r="R174" s="20">
        <v>11</v>
      </c>
      <c r="S174" s="20">
        <v>1</v>
      </c>
      <c r="T174" s="20">
        <v>0</v>
      </c>
      <c r="U174" s="30">
        <v>0</v>
      </c>
      <c r="W174" s="48">
        <v>58</v>
      </c>
    </row>
    <row r="175" spans="1:23" ht="10.5">
      <c r="A175" s="86"/>
      <c r="B175" s="29" t="s">
        <v>160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30">
        <v>0</v>
      </c>
      <c r="W175" s="48">
        <v>0</v>
      </c>
    </row>
    <row r="176" spans="1:23" ht="10.5">
      <c r="A176" s="86"/>
      <c r="B176" s="29" t="s">
        <v>161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3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30">
        <v>0</v>
      </c>
      <c r="W176" s="48">
        <v>3</v>
      </c>
    </row>
    <row r="177" spans="1:23" ht="10.5">
      <c r="A177" s="86"/>
      <c r="B177" s="27" t="s">
        <v>171</v>
      </c>
      <c r="D177" s="13">
        <v>0</v>
      </c>
      <c r="E177" s="13">
        <v>15</v>
      </c>
      <c r="F177" s="13">
        <v>6</v>
      </c>
      <c r="G177" s="13">
        <v>35</v>
      </c>
      <c r="H177" s="13">
        <v>9</v>
      </c>
      <c r="I177" s="13">
        <v>2</v>
      </c>
      <c r="J177" s="13">
        <v>17</v>
      </c>
      <c r="K177" s="13">
        <v>17</v>
      </c>
      <c r="L177" s="13">
        <v>23</v>
      </c>
      <c r="M177" s="13">
        <v>14</v>
      </c>
      <c r="N177" s="13">
        <v>5</v>
      </c>
      <c r="O177" s="13">
        <v>0</v>
      </c>
      <c r="P177" s="13">
        <v>7</v>
      </c>
      <c r="Q177" s="13">
        <v>1</v>
      </c>
      <c r="R177" s="13">
        <v>103</v>
      </c>
      <c r="S177" s="13">
        <v>6</v>
      </c>
      <c r="T177" s="13">
        <v>34</v>
      </c>
      <c r="U177" s="11">
        <v>22</v>
      </c>
      <c r="W177" s="11">
        <v>316</v>
      </c>
    </row>
    <row r="178" ht="3" customHeight="1">
      <c r="A178" s="86"/>
    </row>
    <row r="179" spans="1:23" ht="10.5">
      <c r="A179" s="86"/>
      <c r="B179" s="29" t="s">
        <v>163</v>
      </c>
      <c r="D179" s="20">
        <v>0</v>
      </c>
      <c r="E179" s="20">
        <v>0</v>
      </c>
      <c r="F179" s="20">
        <v>0</v>
      </c>
      <c r="G179" s="20">
        <v>1</v>
      </c>
      <c r="H179" s="20">
        <v>1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2</v>
      </c>
      <c r="U179" s="30">
        <v>0</v>
      </c>
      <c r="W179" s="48">
        <v>4</v>
      </c>
    </row>
    <row r="180" spans="1:23" ht="10.5">
      <c r="A180" s="86"/>
      <c r="B180" s="29" t="s">
        <v>164</v>
      </c>
      <c r="D180" s="20">
        <v>0</v>
      </c>
      <c r="E180" s="20">
        <v>2</v>
      </c>
      <c r="F180" s="20">
        <v>1</v>
      </c>
      <c r="G180" s="20">
        <v>10</v>
      </c>
      <c r="H180" s="20">
        <v>1</v>
      </c>
      <c r="I180" s="20">
        <v>2</v>
      </c>
      <c r="J180" s="20">
        <v>1</v>
      </c>
      <c r="K180" s="20">
        <v>9</v>
      </c>
      <c r="L180" s="20">
        <v>10</v>
      </c>
      <c r="M180" s="20">
        <v>1</v>
      </c>
      <c r="N180" s="20">
        <v>0</v>
      </c>
      <c r="O180" s="20">
        <v>2</v>
      </c>
      <c r="P180" s="20">
        <v>2</v>
      </c>
      <c r="Q180" s="20">
        <v>0</v>
      </c>
      <c r="R180" s="20">
        <v>15</v>
      </c>
      <c r="S180" s="20">
        <v>1</v>
      </c>
      <c r="T180" s="20">
        <v>14</v>
      </c>
      <c r="U180" s="30">
        <v>1</v>
      </c>
      <c r="W180" s="48">
        <v>72</v>
      </c>
    </row>
    <row r="181" spans="1:23" ht="10.5">
      <c r="A181" s="86"/>
      <c r="B181" s="29" t="s">
        <v>165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30">
        <v>0</v>
      </c>
      <c r="W181" s="48">
        <v>0</v>
      </c>
    </row>
    <row r="182" spans="1:23" ht="10.5">
      <c r="A182" s="86"/>
      <c r="B182" s="29" t="s">
        <v>166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30">
        <v>0</v>
      </c>
      <c r="W182" s="48">
        <v>0</v>
      </c>
    </row>
    <row r="183" spans="1:23" ht="10.5">
      <c r="A183" s="86"/>
      <c r="B183" s="27" t="s">
        <v>172</v>
      </c>
      <c r="D183" s="13">
        <v>0</v>
      </c>
      <c r="E183" s="13">
        <v>2</v>
      </c>
      <c r="F183" s="13">
        <v>1</v>
      </c>
      <c r="G183" s="13">
        <v>11</v>
      </c>
      <c r="H183" s="13">
        <v>2</v>
      </c>
      <c r="I183" s="13">
        <v>2</v>
      </c>
      <c r="J183" s="13">
        <v>1</v>
      </c>
      <c r="K183" s="13">
        <v>9</v>
      </c>
      <c r="L183" s="13">
        <v>10</v>
      </c>
      <c r="M183" s="13">
        <v>1</v>
      </c>
      <c r="N183" s="13">
        <v>0</v>
      </c>
      <c r="O183" s="13">
        <v>2</v>
      </c>
      <c r="P183" s="13">
        <v>2</v>
      </c>
      <c r="Q183" s="13">
        <v>0</v>
      </c>
      <c r="R183" s="13">
        <v>15</v>
      </c>
      <c r="S183" s="13">
        <v>1</v>
      </c>
      <c r="T183" s="13">
        <v>16</v>
      </c>
      <c r="U183" s="11">
        <v>1</v>
      </c>
      <c r="W183" s="11">
        <v>76</v>
      </c>
    </row>
    <row r="184" ht="3" customHeight="1">
      <c r="A184" s="86"/>
    </row>
    <row r="185" spans="1:23" ht="31.5">
      <c r="A185" s="91"/>
      <c r="B185" s="28" t="s">
        <v>802</v>
      </c>
      <c r="D185" s="13">
        <v>0</v>
      </c>
      <c r="E185" s="13">
        <v>17</v>
      </c>
      <c r="F185" s="13">
        <v>13</v>
      </c>
      <c r="G185" s="13">
        <v>47</v>
      </c>
      <c r="H185" s="13">
        <v>13</v>
      </c>
      <c r="I185" s="13">
        <v>6</v>
      </c>
      <c r="J185" s="13">
        <v>20</v>
      </c>
      <c r="K185" s="13">
        <v>28</v>
      </c>
      <c r="L185" s="13">
        <v>38</v>
      </c>
      <c r="M185" s="13">
        <v>15</v>
      </c>
      <c r="N185" s="13">
        <v>5</v>
      </c>
      <c r="O185" s="13">
        <v>2</v>
      </c>
      <c r="P185" s="13">
        <v>11</v>
      </c>
      <c r="Q185" s="13">
        <v>1</v>
      </c>
      <c r="R185" s="13">
        <v>118</v>
      </c>
      <c r="S185" s="13">
        <v>7</v>
      </c>
      <c r="T185" s="13">
        <v>50</v>
      </c>
      <c r="U185" s="11">
        <v>24</v>
      </c>
      <c r="W185" s="11">
        <v>415</v>
      </c>
    </row>
    <row r="187" spans="2:23" ht="10.5">
      <c r="B187" s="11" t="s">
        <v>795</v>
      </c>
      <c r="D187" s="15" t="s">
        <v>68</v>
      </c>
      <c r="E187" s="15" t="s">
        <v>69</v>
      </c>
      <c r="F187" s="15" t="s">
        <v>70</v>
      </c>
      <c r="G187" s="15" t="s">
        <v>71</v>
      </c>
      <c r="H187" s="15" t="s">
        <v>72</v>
      </c>
      <c r="I187" s="15" t="s">
        <v>73</v>
      </c>
      <c r="J187" s="15" t="s">
        <v>74</v>
      </c>
      <c r="K187" s="15" t="s">
        <v>75</v>
      </c>
      <c r="L187" s="15" t="s">
        <v>76</v>
      </c>
      <c r="M187" s="15" t="s">
        <v>77</v>
      </c>
      <c r="N187" s="15" t="s">
        <v>78</v>
      </c>
      <c r="O187" s="15" t="s">
        <v>79</v>
      </c>
      <c r="P187" s="15" t="s">
        <v>80</v>
      </c>
      <c r="Q187" s="15" t="s">
        <v>81</v>
      </c>
      <c r="R187" s="15" t="s">
        <v>127</v>
      </c>
      <c r="S187" s="15" t="s">
        <v>128</v>
      </c>
      <c r="T187" s="15" t="s">
        <v>129</v>
      </c>
      <c r="U187" s="14" t="s">
        <v>85</v>
      </c>
      <c r="W187" s="14" t="s">
        <v>130</v>
      </c>
    </row>
    <row r="188" ht="3" customHeight="1"/>
    <row r="189" spans="1:23" ht="13.5" customHeight="1">
      <c r="A189" s="85" t="s">
        <v>111</v>
      </c>
      <c r="B189" s="29" t="s">
        <v>149</v>
      </c>
      <c r="D189" s="20">
        <v>79</v>
      </c>
      <c r="E189" s="20">
        <v>13</v>
      </c>
      <c r="F189" s="20">
        <v>11</v>
      </c>
      <c r="G189" s="20">
        <v>18</v>
      </c>
      <c r="H189" s="20">
        <v>36</v>
      </c>
      <c r="I189" s="20">
        <v>51</v>
      </c>
      <c r="J189" s="20">
        <v>31</v>
      </c>
      <c r="K189" s="20">
        <v>25</v>
      </c>
      <c r="L189" s="20">
        <v>21</v>
      </c>
      <c r="M189" s="20">
        <v>20</v>
      </c>
      <c r="N189" s="20">
        <v>7</v>
      </c>
      <c r="O189" s="20">
        <v>4</v>
      </c>
      <c r="P189" s="20">
        <v>12</v>
      </c>
      <c r="Q189" s="20">
        <v>4</v>
      </c>
      <c r="R189" s="20">
        <v>101</v>
      </c>
      <c r="S189" s="20">
        <v>101</v>
      </c>
      <c r="T189" s="20">
        <v>30</v>
      </c>
      <c r="U189" s="30">
        <v>9</v>
      </c>
      <c r="W189" s="48">
        <v>573</v>
      </c>
    </row>
    <row r="190" spans="1:23" ht="10.5">
      <c r="A190" s="86"/>
      <c r="B190" s="29" t="s">
        <v>150</v>
      </c>
      <c r="D190" s="20">
        <v>8</v>
      </c>
      <c r="E190" s="20">
        <v>3</v>
      </c>
      <c r="F190" s="20">
        <v>0</v>
      </c>
      <c r="G190" s="20">
        <v>6</v>
      </c>
      <c r="H190" s="20">
        <v>35</v>
      </c>
      <c r="I190" s="20">
        <v>3</v>
      </c>
      <c r="J190" s="20">
        <v>6</v>
      </c>
      <c r="K190" s="20">
        <v>2</v>
      </c>
      <c r="L190" s="20">
        <v>0</v>
      </c>
      <c r="M190" s="20">
        <v>1</v>
      </c>
      <c r="N190" s="20">
        <v>0</v>
      </c>
      <c r="O190" s="20">
        <v>0</v>
      </c>
      <c r="P190" s="20">
        <v>3</v>
      </c>
      <c r="Q190" s="20">
        <v>0</v>
      </c>
      <c r="R190" s="20">
        <v>0</v>
      </c>
      <c r="S190" s="20">
        <v>14</v>
      </c>
      <c r="T190" s="20">
        <v>9</v>
      </c>
      <c r="U190" s="30">
        <v>1</v>
      </c>
      <c r="W190" s="48">
        <v>91</v>
      </c>
    </row>
    <row r="191" spans="1:23" ht="10.5">
      <c r="A191" s="86"/>
      <c r="B191" s="29" t="s">
        <v>151</v>
      </c>
      <c r="D191" s="20">
        <v>18</v>
      </c>
      <c r="E191" s="20">
        <v>37</v>
      </c>
      <c r="F191" s="20">
        <v>66</v>
      </c>
      <c r="G191" s="20">
        <v>13</v>
      </c>
      <c r="H191" s="20">
        <v>80</v>
      </c>
      <c r="I191" s="20">
        <v>78</v>
      </c>
      <c r="J191" s="20">
        <v>26</v>
      </c>
      <c r="K191" s="20">
        <v>58</v>
      </c>
      <c r="L191" s="20">
        <v>25</v>
      </c>
      <c r="M191" s="20">
        <v>59</v>
      </c>
      <c r="N191" s="20">
        <v>14</v>
      </c>
      <c r="O191" s="20">
        <v>1</v>
      </c>
      <c r="P191" s="20">
        <v>13</v>
      </c>
      <c r="Q191" s="20">
        <v>3</v>
      </c>
      <c r="R191" s="20">
        <v>114</v>
      </c>
      <c r="S191" s="20">
        <v>134</v>
      </c>
      <c r="T191" s="20">
        <v>60</v>
      </c>
      <c r="U191" s="30">
        <v>32</v>
      </c>
      <c r="W191" s="48">
        <v>831</v>
      </c>
    </row>
    <row r="192" spans="1:23" ht="10.5">
      <c r="A192" s="86"/>
      <c r="B192" s="29" t="s">
        <v>152</v>
      </c>
      <c r="D192" s="20">
        <v>16</v>
      </c>
      <c r="E192" s="20">
        <v>6</v>
      </c>
      <c r="F192" s="20">
        <v>9</v>
      </c>
      <c r="G192" s="20">
        <v>9</v>
      </c>
      <c r="H192" s="20">
        <v>19</v>
      </c>
      <c r="I192" s="20">
        <v>20</v>
      </c>
      <c r="J192" s="20">
        <v>21</v>
      </c>
      <c r="K192" s="20">
        <v>5</v>
      </c>
      <c r="L192" s="20">
        <v>24</v>
      </c>
      <c r="M192" s="20">
        <v>26</v>
      </c>
      <c r="N192" s="20">
        <v>4</v>
      </c>
      <c r="O192" s="20">
        <v>14</v>
      </c>
      <c r="P192" s="20">
        <v>8</v>
      </c>
      <c r="Q192" s="20">
        <v>5</v>
      </c>
      <c r="R192" s="20">
        <v>17</v>
      </c>
      <c r="S192" s="20">
        <v>30</v>
      </c>
      <c r="T192" s="20">
        <v>6</v>
      </c>
      <c r="U192" s="30">
        <v>4</v>
      </c>
      <c r="W192" s="48">
        <v>243</v>
      </c>
    </row>
    <row r="193" spans="1:23" ht="21">
      <c r="A193" s="86"/>
      <c r="B193" s="29" t="s">
        <v>153</v>
      </c>
      <c r="D193" s="20">
        <v>37</v>
      </c>
      <c r="E193" s="20">
        <v>14</v>
      </c>
      <c r="F193" s="20">
        <v>11</v>
      </c>
      <c r="G193" s="20">
        <v>6</v>
      </c>
      <c r="H193" s="20">
        <v>38</v>
      </c>
      <c r="I193" s="20">
        <v>16</v>
      </c>
      <c r="J193" s="20">
        <v>29</v>
      </c>
      <c r="K193" s="20">
        <v>21</v>
      </c>
      <c r="L193" s="20">
        <v>10</v>
      </c>
      <c r="M193" s="20">
        <v>18</v>
      </c>
      <c r="N193" s="20">
        <v>5</v>
      </c>
      <c r="O193" s="20">
        <v>11</v>
      </c>
      <c r="P193" s="20">
        <v>12</v>
      </c>
      <c r="Q193" s="20">
        <v>8</v>
      </c>
      <c r="R193" s="20">
        <v>78</v>
      </c>
      <c r="S193" s="20">
        <v>174</v>
      </c>
      <c r="T193" s="20">
        <v>21</v>
      </c>
      <c r="U193" s="30">
        <v>4</v>
      </c>
      <c r="W193" s="48">
        <v>513</v>
      </c>
    </row>
    <row r="194" spans="1:23" ht="10.5">
      <c r="A194" s="86"/>
      <c r="B194" s="29" t="s">
        <v>154</v>
      </c>
      <c r="D194" s="20">
        <v>1</v>
      </c>
      <c r="E194" s="20">
        <v>0</v>
      </c>
      <c r="F194" s="20">
        <v>9</v>
      </c>
      <c r="G194" s="20">
        <v>19</v>
      </c>
      <c r="H194" s="20">
        <v>17</v>
      </c>
      <c r="I194" s="20">
        <v>12</v>
      </c>
      <c r="J194" s="20">
        <v>28</v>
      </c>
      <c r="K194" s="20">
        <v>6</v>
      </c>
      <c r="L194" s="20">
        <v>33</v>
      </c>
      <c r="M194" s="20">
        <v>7</v>
      </c>
      <c r="N194" s="20">
        <v>3</v>
      </c>
      <c r="O194" s="20">
        <v>9</v>
      </c>
      <c r="P194" s="20">
        <v>4</v>
      </c>
      <c r="Q194" s="20">
        <v>1</v>
      </c>
      <c r="R194" s="20">
        <v>7</v>
      </c>
      <c r="S194" s="20">
        <v>12</v>
      </c>
      <c r="T194" s="20">
        <v>7</v>
      </c>
      <c r="U194" s="30">
        <v>2</v>
      </c>
      <c r="W194" s="48">
        <v>177</v>
      </c>
    </row>
    <row r="195" spans="1:23" ht="10.5">
      <c r="A195" s="86"/>
      <c r="B195" s="29" t="s">
        <v>155</v>
      </c>
      <c r="D195" s="20">
        <v>8</v>
      </c>
      <c r="E195" s="20">
        <v>18</v>
      </c>
      <c r="F195" s="20">
        <v>36</v>
      </c>
      <c r="G195" s="20">
        <v>21</v>
      </c>
      <c r="H195" s="20">
        <v>80</v>
      </c>
      <c r="I195" s="20">
        <v>71</v>
      </c>
      <c r="J195" s="20">
        <v>82</v>
      </c>
      <c r="K195" s="20">
        <v>52</v>
      </c>
      <c r="L195" s="20">
        <v>61</v>
      </c>
      <c r="M195" s="20">
        <v>54</v>
      </c>
      <c r="N195" s="20">
        <v>14</v>
      </c>
      <c r="O195" s="20">
        <v>6</v>
      </c>
      <c r="P195" s="20">
        <v>37</v>
      </c>
      <c r="Q195" s="20">
        <v>2</v>
      </c>
      <c r="R195" s="20">
        <v>63</v>
      </c>
      <c r="S195" s="20">
        <v>71</v>
      </c>
      <c r="T195" s="20">
        <v>18</v>
      </c>
      <c r="U195" s="30">
        <v>17</v>
      </c>
      <c r="W195" s="48">
        <v>711</v>
      </c>
    </row>
    <row r="196" spans="1:23" ht="10.5">
      <c r="A196" s="86"/>
      <c r="B196" s="29" t="s">
        <v>156</v>
      </c>
      <c r="D196" s="20">
        <v>9</v>
      </c>
      <c r="E196" s="20">
        <v>22</v>
      </c>
      <c r="F196" s="20">
        <v>57</v>
      </c>
      <c r="G196" s="20">
        <v>85</v>
      </c>
      <c r="H196" s="20">
        <v>317</v>
      </c>
      <c r="I196" s="20">
        <v>137</v>
      </c>
      <c r="J196" s="20">
        <v>130</v>
      </c>
      <c r="K196" s="20">
        <v>125</v>
      </c>
      <c r="L196" s="20">
        <v>173</v>
      </c>
      <c r="M196" s="20">
        <v>49</v>
      </c>
      <c r="N196" s="20">
        <v>33</v>
      </c>
      <c r="O196" s="20">
        <v>30</v>
      </c>
      <c r="P196" s="20">
        <v>48</v>
      </c>
      <c r="Q196" s="20">
        <v>56</v>
      </c>
      <c r="R196" s="20">
        <v>219</v>
      </c>
      <c r="S196" s="20">
        <v>278</v>
      </c>
      <c r="T196" s="20">
        <v>231</v>
      </c>
      <c r="U196" s="30">
        <v>404</v>
      </c>
      <c r="W196" s="48">
        <v>2403</v>
      </c>
    </row>
    <row r="197" spans="1:23" ht="10.5">
      <c r="A197" s="86"/>
      <c r="B197" s="27" t="s">
        <v>170</v>
      </c>
      <c r="D197" s="13">
        <v>176</v>
      </c>
      <c r="E197" s="13">
        <v>113</v>
      </c>
      <c r="F197" s="13">
        <v>199</v>
      </c>
      <c r="G197" s="13">
        <v>177</v>
      </c>
      <c r="H197" s="13">
        <v>622</v>
      </c>
      <c r="I197" s="13">
        <v>388</v>
      </c>
      <c r="J197" s="13">
        <v>353</v>
      </c>
      <c r="K197" s="13">
        <v>294</v>
      </c>
      <c r="L197" s="13">
        <v>347</v>
      </c>
      <c r="M197" s="13">
        <v>234</v>
      </c>
      <c r="N197" s="13">
        <v>80</v>
      </c>
      <c r="O197" s="13">
        <v>75</v>
      </c>
      <c r="P197" s="13">
        <v>137</v>
      </c>
      <c r="Q197" s="13">
        <v>79</v>
      </c>
      <c r="R197" s="13">
        <v>599</v>
      </c>
      <c r="S197" s="13">
        <v>814</v>
      </c>
      <c r="T197" s="13">
        <v>382</v>
      </c>
      <c r="U197" s="11">
        <v>473</v>
      </c>
      <c r="W197" s="11">
        <v>5542</v>
      </c>
    </row>
    <row r="198" ht="3" customHeight="1">
      <c r="A198" s="86"/>
    </row>
    <row r="199" spans="1:23" ht="10.5">
      <c r="A199" s="86"/>
      <c r="B199" s="29" t="s">
        <v>158</v>
      </c>
      <c r="D199" s="20">
        <v>464</v>
      </c>
      <c r="E199" s="20">
        <v>453</v>
      </c>
      <c r="F199" s="20">
        <v>180</v>
      </c>
      <c r="G199" s="20">
        <v>943</v>
      </c>
      <c r="H199" s="20">
        <v>2047</v>
      </c>
      <c r="I199" s="20">
        <v>814</v>
      </c>
      <c r="J199" s="20">
        <v>625</v>
      </c>
      <c r="K199" s="20">
        <v>1443</v>
      </c>
      <c r="L199" s="20">
        <v>821</v>
      </c>
      <c r="M199" s="20">
        <v>762</v>
      </c>
      <c r="N199" s="20">
        <v>45</v>
      </c>
      <c r="O199" s="20">
        <v>169</v>
      </c>
      <c r="P199" s="20">
        <v>274</v>
      </c>
      <c r="Q199" s="20">
        <v>180</v>
      </c>
      <c r="R199" s="20">
        <v>2999</v>
      </c>
      <c r="S199" s="20">
        <v>2822</v>
      </c>
      <c r="T199" s="20">
        <v>1174</v>
      </c>
      <c r="U199" s="30">
        <v>1698</v>
      </c>
      <c r="W199" s="48">
        <v>17913</v>
      </c>
    </row>
    <row r="200" spans="1:23" ht="10.5">
      <c r="A200" s="86"/>
      <c r="B200" s="29" t="s">
        <v>159</v>
      </c>
      <c r="D200" s="20">
        <v>17</v>
      </c>
      <c r="E200" s="20">
        <v>27</v>
      </c>
      <c r="F200" s="20">
        <v>8</v>
      </c>
      <c r="G200" s="20">
        <v>32</v>
      </c>
      <c r="H200" s="20">
        <v>147</v>
      </c>
      <c r="I200" s="20">
        <v>61</v>
      </c>
      <c r="J200" s="20">
        <v>86</v>
      </c>
      <c r="K200" s="20">
        <v>73</v>
      </c>
      <c r="L200" s="20">
        <v>36</v>
      </c>
      <c r="M200" s="20">
        <v>84</v>
      </c>
      <c r="N200" s="20">
        <v>6</v>
      </c>
      <c r="O200" s="20">
        <v>18</v>
      </c>
      <c r="P200" s="20">
        <v>24</v>
      </c>
      <c r="Q200" s="20">
        <v>14</v>
      </c>
      <c r="R200" s="20">
        <v>141</v>
      </c>
      <c r="S200" s="20">
        <v>191</v>
      </c>
      <c r="T200" s="20">
        <v>65</v>
      </c>
      <c r="U200" s="30">
        <v>38</v>
      </c>
      <c r="W200" s="48">
        <v>1068</v>
      </c>
    </row>
    <row r="201" spans="1:23" ht="10.5">
      <c r="A201" s="86"/>
      <c r="B201" s="29" t="s">
        <v>160</v>
      </c>
      <c r="D201" s="20">
        <v>6</v>
      </c>
      <c r="E201" s="20">
        <v>22</v>
      </c>
      <c r="F201" s="20">
        <v>64</v>
      </c>
      <c r="G201" s="20">
        <v>9</v>
      </c>
      <c r="H201" s="20">
        <v>118</v>
      </c>
      <c r="I201" s="20">
        <v>51</v>
      </c>
      <c r="J201" s="20">
        <v>107</v>
      </c>
      <c r="K201" s="20">
        <v>205</v>
      </c>
      <c r="L201" s="20">
        <v>45</v>
      </c>
      <c r="M201" s="20">
        <v>7</v>
      </c>
      <c r="N201" s="20">
        <v>26</v>
      </c>
      <c r="O201" s="20">
        <v>34</v>
      </c>
      <c r="P201" s="20">
        <v>36</v>
      </c>
      <c r="Q201" s="20">
        <v>9</v>
      </c>
      <c r="R201" s="20">
        <v>819</v>
      </c>
      <c r="S201" s="20">
        <v>115</v>
      </c>
      <c r="T201" s="20">
        <v>96</v>
      </c>
      <c r="U201" s="30">
        <v>17</v>
      </c>
      <c r="W201" s="48">
        <v>1786</v>
      </c>
    </row>
    <row r="202" spans="1:23" ht="10.5">
      <c r="A202" s="86"/>
      <c r="B202" s="29" t="s">
        <v>161</v>
      </c>
      <c r="D202" s="20">
        <v>4</v>
      </c>
      <c r="E202" s="20">
        <v>3</v>
      </c>
      <c r="F202" s="20">
        <v>0</v>
      </c>
      <c r="G202" s="20">
        <v>1</v>
      </c>
      <c r="H202" s="20">
        <v>2</v>
      </c>
      <c r="I202" s="20">
        <v>2</v>
      </c>
      <c r="J202" s="20">
        <v>1</v>
      </c>
      <c r="K202" s="20">
        <v>3</v>
      </c>
      <c r="L202" s="20">
        <v>1</v>
      </c>
      <c r="M202" s="20">
        <v>0</v>
      </c>
      <c r="N202" s="20">
        <v>0</v>
      </c>
      <c r="O202" s="20">
        <v>0</v>
      </c>
      <c r="P202" s="20">
        <v>1</v>
      </c>
      <c r="Q202" s="20">
        <v>0</v>
      </c>
      <c r="R202" s="20">
        <v>3</v>
      </c>
      <c r="S202" s="20">
        <v>1</v>
      </c>
      <c r="T202" s="20">
        <v>1</v>
      </c>
      <c r="U202" s="30">
        <v>0</v>
      </c>
      <c r="W202" s="48">
        <v>23</v>
      </c>
    </row>
    <row r="203" spans="1:23" ht="10.5">
      <c r="A203" s="86"/>
      <c r="B203" s="27" t="s">
        <v>171</v>
      </c>
      <c r="D203" s="13">
        <v>491</v>
      </c>
      <c r="E203" s="13">
        <v>505</v>
      </c>
      <c r="F203" s="13">
        <v>252</v>
      </c>
      <c r="G203" s="13">
        <v>985</v>
      </c>
      <c r="H203" s="13">
        <v>2314</v>
      </c>
      <c r="I203" s="13">
        <v>928</v>
      </c>
      <c r="J203" s="13">
        <v>819</v>
      </c>
      <c r="K203" s="13">
        <v>1724</v>
      </c>
      <c r="L203" s="13">
        <v>903</v>
      </c>
      <c r="M203" s="13">
        <v>853</v>
      </c>
      <c r="N203" s="13">
        <v>77</v>
      </c>
      <c r="O203" s="13">
        <v>221</v>
      </c>
      <c r="P203" s="13">
        <v>335</v>
      </c>
      <c r="Q203" s="13">
        <v>203</v>
      </c>
      <c r="R203" s="13">
        <v>3962</v>
      </c>
      <c r="S203" s="13">
        <v>3129</v>
      </c>
      <c r="T203" s="13">
        <v>1336</v>
      </c>
      <c r="U203" s="11">
        <v>1753</v>
      </c>
      <c r="W203" s="11">
        <v>20790</v>
      </c>
    </row>
    <row r="204" ht="3" customHeight="1">
      <c r="A204" s="86"/>
    </row>
    <row r="205" spans="1:23" ht="10.5">
      <c r="A205" s="86"/>
      <c r="B205" s="29" t="s">
        <v>163</v>
      </c>
      <c r="D205" s="20">
        <v>0</v>
      </c>
      <c r="E205" s="20">
        <v>0</v>
      </c>
      <c r="F205" s="20">
        <v>0</v>
      </c>
      <c r="G205" s="20">
        <v>0</v>
      </c>
      <c r="H205" s="20">
        <v>2</v>
      </c>
      <c r="I205" s="20">
        <v>0</v>
      </c>
      <c r="J205" s="20">
        <v>0</v>
      </c>
      <c r="K205" s="20">
        <v>2</v>
      </c>
      <c r="L205" s="20">
        <v>9</v>
      </c>
      <c r="M205" s="20">
        <v>1</v>
      </c>
      <c r="N205" s="20">
        <v>0</v>
      </c>
      <c r="O205" s="20">
        <v>2</v>
      </c>
      <c r="P205" s="20">
        <v>0</v>
      </c>
      <c r="Q205" s="20">
        <v>0</v>
      </c>
      <c r="R205" s="20">
        <v>1</v>
      </c>
      <c r="S205" s="20">
        <v>1</v>
      </c>
      <c r="T205" s="20">
        <v>7</v>
      </c>
      <c r="U205" s="30">
        <v>7</v>
      </c>
      <c r="W205" s="48">
        <v>32</v>
      </c>
    </row>
    <row r="206" spans="1:23" ht="10.5">
      <c r="A206" s="86"/>
      <c r="B206" s="29" t="s">
        <v>164</v>
      </c>
      <c r="D206" s="20">
        <v>41</v>
      </c>
      <c r="E206" s="20">
        <v>64</v>
      </c>
      <c r="F206" s="20">
        <v>13</v>
      </c>
      <c r="G206" s="20">
        <v>44</v>
      </c>
      <c r="H206" s="20">
        <v>116</v>
      </c>
      <c r="I206" s="20">
        <v>94</v>
      </c>
      <c r="J206" s="20">
        <v>47</v>
      </c>
      <c r="K206" s="20">
        <v>40</v>
      </c>
      <c r="L206" s="20">
        <v>52</v>
      </c>
      <c r="M206" s="20">
        <v>33</v>
      </c>
      <c r="N206" s="20">
        <v>10</v>
      </c>
      <c r="O206" s="20">
        <v>25</v>
      </c>
      <c r="P206" s="20">
        <v>58</v>
      </c>
      <c r="Q206" s="20">
        <v>23</v>
      </c>
      <c r="R206" s="20">
        <v>277</v>
      </c>
      <c r="S206" s="20">
        <v>127</v>
      </c>
      <c r="T206" s="20">
        <v>344</v>
      </c>
      <c r="U206" s="30">
        <v>34</v>
      </c>
      <c r="W206" s="48">
        <v>1442</v>
      </c>
    </row>
    <row r="207" spans="1:23" ht="10.5">
      <c r="A207" s="86"/>
      <c r="B207" s="29" t="s">
        <v>165</v>
      </c>
      <c r="D207" s="20">
        <v>1</v>
      </c>
      <c r="E207" s="20">
        <v>15</v>
      </c>
      <c r="F207" s="20">
        <v>0</v>
      </c>
      <c r="G207" s="20">
        <v>0</v>
      </c>
      <c r="H207" s="20">
        <v>2</v>
      </c>
      <c r="I207" s="20">
        <v>0</v>
      </c>
      <c r="J207" s="20">
        <v>0</v>
      </c>
      <c r="K207" s="20">
        <v>1</v>
      </c>
      <c r="L207" s="20">
        <v>0</v>
      </c>
      <c r="M207" s="20">
        <v>4</v>
      </c>
      <c r="N207" s="20">
        <v>0</v>
      </c>
      <c r="O207" s="20">
        <v>0</v>
      </c>
      <c r="P207" s="20">
        <v>0</v>
      </c>
      <c r="Q207" s="20">
        <v>3</v>
      </c>
      <c r="R207" s="20">
        <v>9</v>
      </c>
      <c r="S207" s="20">
        <v>5</v>
      </c>
      <c r="T207" s="20">
        <v>2</v>
      </c>
      <c r="U207" s="30">
        <v>0</v>
      </c>
      <c r="W207" s="48">
        <v>42</v>
      </c>
    </row>
    <row r="208" spans="1:23" ht="10.5">
      <c r="A208" s="86"/>
      <c r="B208" s="29" t="s">
        <v>166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30">
        <v>0</v>
      </c>
      <c r="W208" s="48">
        <v>0</v>
      </c>
    </row>
    <row r="209" spans="1:23" ht="10.5">
      <c r="A209" s="86"/>
      <c r="B209" s="27" t="s">
        <v>172</v>
      </c>
      <c r="D209" s="13">
        <v>42</v>
      </c>
      <c r="E209" s="13">
        <v>79</v>
      </c>
      <c r="F209" s="13">
        <v>13</v>
      </c>
      <c r="G209" s="13">
        <v>44</v>
      </c>
      <c r="H209" s="13">
        <v>120</v>
      </c>
      <c r="I209" s="13">
        <v>94</v>
      </c>
      <c r="J209" s="13">
        <v>47</v>
      </c>
      <c r="K209" s="13">
        <v>43</v>
      </c>
      <c r="L209" s="13">
        <v>61</v>
      </c>
      <c r="M209" s="13">
        <v>38</v>
      </c>
      <c r="N209" s="13">
        <v>10</v>
      </c>
      <c r="O209" s="13">
        <v>27</v>
      </c>
      <c r="P209" s="13">
        <v>58</v>
      </c>
      <c r="Q209" s="13">
        <v>26</v>
      </c>
      <c r="R209" s="13">
        <v>287</v>
      </c>
      <c r="S209" s="13">
        <v>133</v>
      </c>
      <c r="T209" s="13">
        <v>353</v>
      </c>
      <c r="U209" s="11">
        <v>41</v>
      </c>
      <c r="W209" s="11">
        <v>1516</v>
      </c>
    </row>
    <row r="210" ht="3" customHeight="1">
      <c r="A210" s="86"/>
    </row>
    <row r="211" spans="1:23" ht="21">
      <c r="A211" s="91"/>
      <c r="B211" s="28" t="s">
        <v>803</v>
      </c>
      <c r="D211" s="13">
        <v>709</v>
      </c>
      <c r="E211" s="13">
        <v>697</v>
      </c>
      <c r="F211" s="13">
        <v>464</v>
      </c>
      <c r="G211" s="13">
        <v>1206</v>
      </c>
      <c r="H211" s="13">
        <v>3056</v>
      </c>
      <c r="I211" s="13">
        <v>1410</v>
      </c>
      <c r="J211" s="13">
        <v>1219</v>
      </c>
      <c r="K211" s="13">
        <v>2061</v>
      </c>
      <c r="L211" s="13">
        <v>1311</v>
      </c>
      <c r="M211" s="13">
        <v>1125</v>
      </c>
      <c r="N211" s="13">
        <v>167</v>
      </c>
      <c r="O211" s="13">
        <v>323</v>
      </c>
      <c r="P211" s="13">
        <v>530</v>
      </c>
      <c r="Q211" s="13">
        <v>308</v>
      </c>
      <c r="R211" s="13">
        <v>4848</v>
      </c>
      <c r="S211" s="13">
        <v>4076</v>
      </c>
      <c r="T211" s="13">
        <v>2071</v>
      </c>
      <c r="U211" s="11">
        <v>2267</v>
      </c>
      <c r="W211" s="11">
        <v>27848</v>
      </c>
    </row>
    <row r="213" spans="2:23" ht="10.5">
      <c r="B213" s="11" t="s">
        <v>795</v>
      </c>
      <c r="D213" s="15" t="s">
        <v>68</v>
      </c>
      <c r="E213" s="15" t="s">
        <v>69</v>
      </c>
      <c r="F213" s="15" t="s">
        <v>70</v>
      </c>
      <c r="G213" s="15" t="s">
        <v>71</v>
      </c>
      <c r="H213" s="15" t="s">
        <v>72</v>
      </c>
      <c r="I213" s="15" t="s">
        <v>73</v>
      </c>
      <c r="J213" s="15" t="s">
        <v>74</v>
      </c>
      <c r="K213" s="15" t="s">
        <v>75</v>
      </c>
      <c r="L213" s="15" t="s">
        <v>76</v>
      </c>
      <c r="M213" s="15" t="s">
        <v>77</v>
      </c>
      <c r="N213" s="15" t="s">
        <v>78</v>
      </c>
      <c r="O213" s="15" t="s">
        <v>79</v>
      </c>
      <c r="P213" s="15" t="s">
        <v>80</v>
      </c>
      <c r="Q213" s="15" t="s">
        <v>81</v>
      </c>
      <c r="R213" s="15" t="s">
        <v>127</v>
      </c>
      <c r="S213" s="15" t="s">
        <v>128</v>
      </c>
      <c r="T213" s="15" t="s">
        <v>129</v>
      </c>
      <c r="U213" s="14" t="s">
        <v>85</v>
      </c>
      <c r="W213" s="14" t="s">
        <v>130</v>
      </c>
    </row>
    <row r="214" ht="3" customHeight="1"/>
    <row r="215" spans="1:23" ht="12.75" customHeight="1">
      <c r="A215" s="85" t="s">
        <v>112</v>
      </c>
      <c r="B215" s="29" t="s">
        <v>149</v>
      </c>
      <c r="D215" s="20">
        <v>3</v>
      </c>
      <c r="E215" s="20">
        <v>6</v>
      </c>
      <c r="F215" s="20">
        <v>6</v>
      </c>
      <c r="G215" s="20">
        <v>2</v>
      </c>
      <c r="H215" s="20">
        <v>5</v>
      </c>
      <c r="I215" s="20">
        <v>1</v>
      </c>
      <c r="J215" s="20">
        <v>3</v>
      </c>
      <c r="K215" s="20">
        <v>3</v>
      </c>
      <c r="L215" s="20">
        <v>3</v>
      </c>
      <c r="M215" s="20">
        <v>8</v>
      </c>
      <c r="N215" s="20">
        <v>0</v>
      </c>
      <c r="O215" s="20">
        <v>1</v>
      </c>
      <c r="P215" s="20">
        <v>4</v>
      </c>
      <c r="Q215" s="20">
        <v>0</v>
      </c>
      <c r="R215" s="20">
        <v>43</v>
      </c>
      <c r="S215" s="20">
        <v>3</v>
      </c>
      <c r="T215" s="20">
        <v>2</v>
      </c>
      <c r="U215" s="30">
        <v>4</v>
      </c>
      <c r="W215" s="48">
        <v>97</v>
      </c>
    </row>
    <row r="216" spans="1:23" ht="10.5">
      <c r="A216" s="86"/>
      <c r="B216" s="29" t="s">
        <v>150</v>
      </c>
      <c r="D216" s="20">
        <v>0</v>
      </c>
      <c r="E216" s="20">
        <v>2</v>
      </c>
      <c r="F216" s="20">
        <v>0</v>
      </c>
      <c r="G216" s="20">
        <v>0</v>
      </c>
      <c r="H216" s="20">
        <v>2</v>
      </c>
      <c r="I216" s="20">
        <v>0</v>
      </c>
      <c r="J216" s="20">
        <v>0</v>
      </c>
      <c r="K216" s="20">
        <v>1</v>
      </c>
      <c r="L216" s="20">
        <v>0</v>
      </c>
      <c r="M216" s="20">
        <v>7</v>
      </c>
      <c r="N216" s="20">
        <v>0</v>
      </c>
      <c r="O216" s="20">
        <v>2</v>
      </c>
      <c r="P216" s="20">
        <v>0</v>
      </c>
      <c r="Q216" s="20">
        <v>0</v>
      </c>
      <c r="R216" s="20">
        <v>2</v>
      </c>
      <c r="S216" s="20">
        <v>2</v>
      </c>
      <c r="T216" s="20">
        <v>2</v>
      </c>
      <c r="U216" s="30">
        <v>1</v>
      </c>
      <c r="W216" s="48">
        <v>21</v>
      </c>
    </row>
    <row r="217" spans="1:23" ht="10.5">
      <c r="A217" s="86"/>
      <c r="B217" s="29" t="s">
        <v>151</v>
      </c>
      <c r="D217" s="20">
        <v>0</v>
      </c>
      <c r="E217" s="20">
        <v>1</v>
      </c>
      <c r="F217" s="20">
        <v>1</v>
      </c>
      <c r="G217" s="20">
        <v>2</v>
      </c>
      <c r="H217" s="20">
        <v>3</v>
      </c>
      <c r="I217" s="20">
        <v>4</v>
      </c>
      <c r="J217" s="20">
        <v>6</v>
      </c>
      <c r="K217" s="20">
        <v>3</v>
      </c>
      <c r="L217" s="20">
        <v>6</v>
      </c>
      <c r="M217" s="20">
        <v>2</v>
      </c>
      <c r="N217" s="20">
        <v>1</v>
      </c>
      <c r="O217" s="20">
        <v>0</v>
      </c>
      <c r="P217" s="20">
        <v>2</v>
      </c>
      <c r="Q217" s="20">
        <v>0</v>
      </c>
      <c r="R217" s="20">
        <v>12</v>
      </c>
      <c r="S217" s="20">
        <v>0</v>
      </c>
      <c r="T217" s="20">
        <v>2</v>
      </c>
      <c r="U217" s="30">
        <v>6</v>
      </c>
      <c r="W217" s="48">
        <v>51</v>
      </c>
    </row>
    <row r="218" spans="1:23" ht="10.5">
      <c r="A218" s="86"/>
      <c r="B218" s="29" t="s">
        <v>152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3</v>
      </c>
      <c r="L218" s="20">
        <v>0</v>
      </c>
      <c r="M218" s="20">
        <v>1</v>
      </c>
      <c r="N218" s="20">
        <v>0</v>
      </c>
      <c r="O218" s="20">
        <v>0</v>
      </c>
      <c r="P218" s="20">
        <v>0</v>
      </c>
      <c r="Q218" s="20">
        <v>0</v>
      </c>
      <c r="R218" s="20">
        <v>1</v>
      </c>
      <c r="S218" s="20">
        <v>2</v>
      </c>
      <c r="T218" s="20">
        <v>1</v>
      </c>
      <c r="U218" s="30">
        <v>0</v>
      </c>
      <c r="W218" s="48">
        <v>8</v>
      </c>
    </row>
    <row r="219" spans="1:23" ht="21">
      <c r="A219" s="86"/>
      <c r="B219" s="29" t="s">
        <v>153</v>
      </c>
      <c r="D219" s="20">
        <v>0</v>
      </c>
      <c r="E219" s="20">
        <v>4</v>
      </c>
      <c r="F219" s="20">
        <v>4</v>
      </c>
      <c r="G219" s="20">
        <v>1</v>
      </c>
      <c r="H219" s="20">
        <v>7</v>
      </c>
      <c r="I219" s="20">
        <v>5</v>
      </c>
      <c r="J219" s="20">
        <v>6</v>
      </c>
      <c r="K219" s="20">
        <v>5</v>
      </c>
      <c r="L219" s="20">
        <v>2</v>
      </c>
      <c r="M219" s="20">
        <v>1</v>
      </c>
      <c r="N219" s="20">
        <v>0</v>
      </c>
      <c r="O219" s="20">
        <v>2</v>
      </c>
      <c r="P219" s="20">
        <v>3</v>
      </c>
      <c r="Q219" s="20">
        <v>1</v>
      </c>
      <c r="R219" s="20">
        <v>13</v>
      </c>
      <c r="S219" s="20">
        <v>4</v>
      </c>
      <c r="T219" s="20">
        <v>4</v>
      </c>
      <c r="U219" s="30">
        <v>4</v>
      </c>
      <c r="W219" s="48">
        <v>66</v>
      </c>
    </row>
    <row r="220" spans="1:23" ht="10.5">
      <c r="A220" s="86"/>
      <c r="B220" s="29" t="s">
        <v>154</v>
      </c>
      <c r="D220" s="20">
        <v>0</v>
      </c>
      <c r="E220" s="20">
        <v>0</v>
      </c>
      <c r="F220" s="20">
        <v>2</v>
      </c>
      <c r="G220" s="20">
        <v>2</v>
      </c>
      <c r="H220" s="20">
        <v>4</v>
      </c>
      <c r="I220" s="20">
        <v>5</v>
      </c>
      <c r="J220" s="20">
        <v>3</v>
      </c>
      <c r="K220" s="20">
        <v>2</v>
      </c>
      <c r="L220" s="20">
        <v>0</v>
      </c>
      <c r="M220" s="20">
        <v>0</v>
      </c>
      <c r="N220" s="20">
        <v>1</v>
      </c>
      <c r="O220" s="20">
        <v>0</v>
      </c>
      <c r="P220" s="20">
        <v>1</v>
      </c>
      <c r="Q220" s="20">
        <v>0</v>
      </c>
      <c r="R220" s="20">
        <v>1</v>
      </c>
      <c r="S220" s="20">
        <v>0</v>
      </c>
      <c r="T220" s="20">
        <v>0</v>
      </c>
      <c r="U220" s="30">
        <v>0</v>
      </c>
      <c r="W220" s="48">
        <v>21</v>
      </c>
    </row>
    <row r="221" spans="1:23" ht="10.5">
      <c r="A221" s="86"/>
      <c r="B221" s="29" t="s">
        <v>155</v>
      </c>
      <c r="D221" s="20">
        <v>0</v>
      </c>
      <c r="E221" s="20">
        <v>0</v>
      </c>
      <c r="F221" s="20">
        <v>0</v>
      </c>
      <c r="G221" s="20">
        <v>0</v>
      </c>
      <c r="H221" s="20">
        <v>1</v>
      </c>
      <c r="I221" s="20">
        <v>0</v>
      </c>
      <c r="J221" s="20">
        <v>1</v>
      </c>
      <c r="K221" s="20">
        <v>1</v>
      </c>
      <c r="L221" s="20">
        <v>0</v>
      </c>
      <c r="M221" s="20">
        <v>2</v>
      </c>
      <c r="N221" s="20">
        <v>1</v>
      </c>
      <c r="O221" s="20">
        <v>0</v>
      </c>
      <c r="P221" s="20">
        <v>0</v>
      </c>
      <c r="Q221" s="20">
        <v>0</v>
      </c>
      <c r="R221" s="20">
        <v>1</v>
      </c>
      <c r="S221" s="20">
        <v>0</v>
      </c>
      <c r="T221" s="20">
        <v>1</v>
      </c>
      <c r="U221" s="30">
        <v>1</v>
      </c>
      <c r="W221" s="48">
        <v>9</v>
      </c>
    </row>
    <row r="222" spans="1:23" ht="10.5">
      <c r="A222" s="86"/>
      <c r="B222" s="29" t="s">
        <v>156</v>
      </c>
      <c r="D222" s="20">
        <v>0</v>
      </c>
      <c r="E222" s="20">
        <v>0</v>
      </c>
      <c r="F222" s="20">
        <v>5</v>
      </c>
      <c r="G222" s="20">
        <v>4</v>
      </c>
      <c r="H222" s="20">
        <v>14</v>
      </c>
      <c r="I222" s="20">
        <v>16</v>
      </c>
      <c r="J222" s="20">
        <v>11</v>
      </c>
      <c r="K222" s="20">
        <v>24</v>
      </c>
      <c r="L222" s="20">
        <v>8</v>
      </c>
      <c r="M222" s="20">
        <v>5</v>
      </c>
      <c r="N222" s="20">
        <v>6</v>
      </c>
      <c r="O222" s="20">
        <v>0</v>
      </c>
      <c r="P222" s="20">
        <v>0</v>
      </c>
      <c r="Q222" s="20">
        <v>1</v>
      </c>
      <c r="R222" s="20">
        <v>6</v>
      </c>
      <c r="S222" s="20">
        <v>1</v>
      </c>
      <c r="T222" s="20">
        <v>1</v>
      </c>
      <c r="U222" s="30">
        <v>2</v>
      </c>
      <c r="W222" s="48">
        <v>104</v>
      </c>
    </row>
    <row r="223" spans="1:23" ht="10.5">
      <c r="A223" s="86"/>
      <c r="B223" s="27" t="s">
        <v>170</v>
      </c>
      <c r="D223" s="13">
        <v>3</v>
      </c>
      <c r="E223" s="13">
        <v>13</v>
      </c>
      <c r="F223" s="13">
        <v>18</v>
      </c>
      <c r="G223" s="13">
        <v>11</v>
      </c>
      <c r="H223" s="13">
        <v>36</v>
      </c>
      <c r="I223" s="13">
        <v>31</v>
      </c>
      <c r="J223" s="13">
        <v>30</v>
      </c>
      <c r="K223" s="13">
        <v>42</v>
      </c>
      <c r="L223" s="13">
        <v>19</v>
      </c>
      <c r="M223" s="13">
        <v>26</v>
      </c>
      <c r="N223" s="13">
        <v>9</v>
      </c>
      <c r="O223" s="13">
        <v>5</v>
      </c>
      <c r="P223" s="13">
        <v>10</v>
      </c>
      <c r="Q223" s="13">
        <v>2</v>
      </c>
      <c r="R223" s="13">
        <v>79</v>
      </c>
      <c r="S223" s="13">
        <v>12</v>
      </c>
      <c r="T223" s="13">
        <v>13</v>
      </c>
      <c r="U223" s="11">
        <v>18</v>
      </c>
      <c r="W223" s="11">
        <v>377</v>
      </c>
    </row>
    <row r="224" ht="3" customHeight="1">
      <c r="A224" s="86"/>
    </row>
    <row r="225" spans="1:23" ht="10.5">
      <c r="A225" s="86"/>
      <c r="B225" s="29" t="s">
        <v>158</v>
      </c>
      <c r="D225" s="20">
        <v>11</v>
      </c>
      <c r="E225" s="20">
        <v>21</v>
      </c>
      <c r="F225" s="20">
        <v>2</v>
      </c>
      <c r="G225" s="20">
        <v>13</v>
      </c>
      <c r="H225" s="20">
        <v>55</v>
      </c>
      <c r="I225" s="20">
        <v>21</v>
      </c>
      <c r="J225" s="20">
        <v>33</v>
      </c>
      <c r="K225" s="20">
        <v>34</v>
      </c>
      <c r="L225" s="20">
        <v>27</v>
      </c>
      <c r="M225" s="20">
        <v>44</v>
      </c>
      <c r="N225" s="20">
        <v>3</v>
      </c>
      <c r="O225" s="20">
        <v>1</v>
      </c>
      <c r="P225" s="20">
        <v>14</v>
      </c>
      <c r="Q225" s="20">
        <v>2</v>
      </c>
      <c r="R225" s="20">
        <v>54</v>
      </c>
      <c r="S225" s="20">
        <v>7</v>
      </c>
      <c r="T225" s="20">
        <v>6</v>
      </c>
      <c r="U225" s="30">
        <v>32</v>
      </c>
      <c r="W225" s="48">
        <v>380</v>
      </c>
    </row>
    <row r="226" spans="1:23" ht="10.5">
      <c r="A226" s="86"/>
      <c r="B226" s="29" t="s">
        <v>159</v>
      </c>
      <c r="D226" s="20">
        <v>2</v>
      </c>
      <c r="E226" s="20">
        <v>3</v>
      </c>
      <c r="F226" s="20">
        <v>1</v>
      </c>
      <c r="G226" s="20">
        <v>18</v>
      </c>
      <c r="H226" s="20">
        <v>11</v>
      </c>
      <c r="I226" s="20">
        <v>7</v>
      </c>
      <c r="J226" s="20">
        <v>10</v>
      </c>
      <c r="K226" s="20">
        <v>5</v>
      </c>
      <c r="L226" s="20">
        <v>3</v>
      </c>
      <c r="M226" s="20">
        <v>3</v>
      </c>
      <c r="N226" s="20">
        <v>2</v>
      </c>
      <c r="O226" s="20">
        <v>3</v>
      </c>
      <c r="P226" s="20">
        <v>0</v>
      </c>
      <c r="Q226" s="20">
        <v>0</v>
      </c>
      <c r="R226" s="20">
        <v>8</v>
      </c>
      <c r="S226" s="20">
        <v>2</v>
      </c>
      <c r="T226" s="20">
        <v>10</v>
      </c>
      <c r="U226" s="30">
        <v>3</v>
      </c>
      <c r="W226" s="48">
        <v>91</v>
      </c>
    </row>
    <row r="227" spans="1:23" ht="10.5">
      <c r="A227" s="86"/>
      <c r="B227" s="29" t="s">
        <v>160</v>
      </c>
      <c r="D227" s="20">
        <v>0</v>
      </c>
      <c r="E227" s="20">
        <v>0</v>
      </c>
      <c r="F227" s="20">
        <v>0</v>
      </c>
      <c r="G227" s="20">
        <v>0</v>
      </c>
      <c r="H227" s="20">
        <v>2</v>
      </c>
      <c r="I227" s="20">
        <v>0</v>
      </c>
      <c r="J227" s="20">
        <v>1</v>
      </c>
      <c r="K227" s="20">
        <v>1</v>
      </c>
      <c r="L227" s="20">
        <v>0</v>
      </c>
      <c r="M227" s="20">
        <v>1</v>
      </c>
      <c r="N227" s="20">
        <v>0</v>
      </c>
      <c r="O227" s="20">
        <v>0</v>
      </c>
      <c r="P227" s="20">
        <v>0</v>
      </c>
      <c r="Q227" s="20">
        <v>0</v>
      </c>
      <c r="R227" s="20">
        <v>1</v>
      </c>
      <c r="S227" s="20">
        <v>0</v>
      </c>
      <c r="T227" s="20">
        <v>1</v>
      </c>
      <c r="U227" s="30">
        <v>0</v>
      </c>
      <c r="W227" s="48">
        <v>7</v>
      </c>
    </row>
    <row r="228" spans="1:23" ht="10.5">
      <c r="A228" s="86"/>
      <c r="B228" s="29" t="s">
        <v>161</v>
      </c>
      <c r="D228" s="20">
        <v>0</v>
      </c>
      <c r="E228" s="20">
        <v>0</v>
      </c>
      <c r="F228" s="20">
        <v>0</v>
      </c>
      <c r="G228" s="20">
        <v>0</v>
      </c>
      <c r="H228" s="20">
        <v>1</v>
      </c>
      <c r="I228" s="20">
        <v>0</v>
      </c>
      <c r="J228" s="20">
        <v>1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1</v>
      </c>
      <c r="S228" s="20">
        <v>0</v>
      </c>
      <c r="T228" s="20">
        <v>0</v>
      </c>
      <c r="U228" s="30">
        <v>0</v>
      </c>
      <c r="W228" s="48">
        <v>3</v>
      </c>
    </row>
    <row r="229" spans="1:23" ht="10.5">
      <c r="A229" s="86"/>
      <c r="B229" s="27" t="s">
        <v>171</v>
      </c>
      <c r="D229" s="13">
        <v>13</v>
      </c>
      <c r="E229" s="13">
        <v>24</v>
      </c>
      <c r="F229" s="13">
        <v>3</v>
      </c>
      <c r="G229" s="13">
        <v>31</v>
      </c>
      <c r="H229" s="13">
        <v>69</v>
      </c>
      <c r="I229" s="13">
        <v>28</v>
      </c>
      <c r="J229" s="13">
        <v>45</v>
      </c>
      <c r="K229" s="13">
        <v>40</v>
      </c>
      <c r="L229" s="13">
        <v>30</v>
      </c>
      <c r="M229" s="13">
        <v>48</v>
      </c>
      <c r="N229" s="13">
        <v>5</v>
      </c>
      <c r="O229" s="13">
        <v>4</v>
      </c>
      <c r="P229" s="13">
        <v>14</v>
      </c>
      <c r="Q229" s="13">
        <v>2</v>
      </c>
      <c r="R229" s="13">
        <v>64</v>
      </c>
      <c r="S229" s="13">
        <v>9</v>
      </c>
      <c r="T229" s="13">
        <v>17</v>
      </c>
      <c r="U229" s="11">
        <v>35</v>
      </c>
      <c r="W229" s="11">
        <v>481</v>
      </c>
    </row>
    <row r="230" ht="3" customHeight="1">
      <c r="A230" s="86"/>
    </row>
    <row r="231" spans="1:23" ht="10.5">
      <c r="A231" s="86"/>
      <c r="B231" s="29" t="s">
        <v>163</v>
      </c>
      <c r="D231" s="20">
        <v>0</v>
      </c>
      <c r="E231" s="20">
        <v>0</v>
      </c>
      <c r="F231" s="20">
        <v>0</v>
      </c>
      <c r="G231" s="20">
        <v>0</v>
      </c>
      <c r="H231" s="20">
        <v>1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30">
        <v>2</v>
      </c>
      <c r="W231" s="48">
        <v>3</v>
      </c>
    </row>
    <row r="232" spans="1:23" ht="10.5">
      <c r="A232" s="86"/>
      <c r="B232" s="29" t="s">
        <v>164</v>
      </c>
      <c r="D232" s="20">
        <v>5</v>
      </c>
      <c r="E232" s="20">
        <v>1</v>
      </c>
      <c r="F232" s="20">
        <v>6</v>
      </c>
      <c r="G232" s="20">
        <v>7</v>
      </c>
      <c r="H232" s="20">
        <v>6</v>
      </c>
      <c r="I232" s="20">
        <v>9</v>
      </c>
      <c r="J232" s="20">
        <v>7</v>
      </c>
      <c r="K232" s="20">
        <v>19</v>
      </c>
      <c r="L232" s="20">
        <v>2</v>
      </c>
      <c r="M232" s="20">
        <v>9</v>
      </c>
      <c r="N232" s="20">
        <v>3</v>
      </c>
      <c r="O232" s="20">
        <v>1</v>
      </c>
      <c r="P232" s="20">
        <v>3</v>
      </c>
      <c r="Q232" s="20">
        <v>1</v>
      </c>
      <c r="R232" s="20">
        <v>20</v>
      </c>
      <c r="S232" s="20">
        <v>5</v>
      </c>
      <c r="T232" s="20">
        <v>2</v>
      </c>
      <c r="U232" s="30">
        <v>12</v>
      </c>
      <c r="W232" s="48">
        <v>118</v>
      </c>
    </row>
    <row r="233" spans="1:23" ht="10.5">
      <c r="A233" s="86"/>
      <c r="B233" s="29" t="s">
        <v>165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1</v>
      </c>
      <c r="L233" s="20">
        <v>0</v>
      </c>
      <c r="M233" s="20">
        <v>1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30">
        <v>0</v>
      </c>
      <c r="W233" s="48">
        <v>2</v>
      </c>
    </row>
    <row r="234" spans="1:23" ht="10.5">
      <c r="A234" s="86"/>
      <c r="B234" s="29" t="s">
        <v>166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30">
        <v>0</v>
      </c>
      <c r="W234" s="48">
        <v>0</v>
      </c>
    </row>
    <row r="235" spans="1:23" ht="10.5">
      <c r="A235" s="86"/>
      <c r="B235" s="27" t="s">
        <v>172</v>
      </c>
      <c r="D235" s="13">
        <v>5</v>
      </c>
      <c r="E235" s="13">
        <v>1</v>
      </c>
      <c r="F235" s="13">
        <v>6</v>
      </c>
      <c r="G235" s="13">
        <v>7</v>
      </c>
      <c r="H235" s="13">
        <v>7</v>
      </c>
      <c r="I235" s="13">
        <v>9</v>
      </c>
      <c r="J235" s="13">
        <v>7</v>
      </c>
      <c r="K235" s="13">
        <v>20</v>
      </c>
      <c r="L235" s="13">
        <v>2</v>
      </c>
      <c r="M235" s="13">
        <v>10</v>
      </c>
      <c r="N235" s="13">
        <v>3</v>
      </c>
      <c r="O235" s="13">
        <v>1</v>
      </c>
      <c r="P235" s="13">
        <v>3</v>
      </c>
      <c r="Q235" s="13">
        <v>1</v>
      </c>
      <c r="R235" s="13">
        <v>20</v>
      </c>
      <c r="S235" s="13">
        <v>5</v>
      </c>
      <c r="T235" s="13">
        <v>2</v>
      </c>
      <c r="U235" s="11">
        <v>14</v>
      </c>
      <c r="W235" s="11">
        <v>123</v>
      </c>
    </row>
    <row r="236" ht="3" customHeight="1">
      <c r="A236" s="86"/>
    </row>
    <row r="237" spans="1:23" ht="10.5">
      <c r="A237" s="91"/>
      <c r="B237" s="28" t="s">
        <v>804</v>
      </c>
      <c r="D237" s="13">
        <v>21</v>
      </c>
      <c r="E237" s="13">
        <v>38</v>
      </c>
      <c r="F237" s="13">
        <v>27</v>
      </c>
      <c r="G237" s="13">
        <v>49</v>
      </c>
      <c r="H237" s="13">
        <v>112</v>
      </c>
      <c r="I237" s="13">
        <v>68</v>
      </c>
      <c r="J237" s="13">
        <v>82</v>
      </c>
      <c r="K237" s="13">
        <v>102</v>
      </c>
      <c r="L237" s="13">
        <v>51</v>
      </c>
      <c r="M237" s="13">
        <v>84</v>
      </c>
      <c r="N237" s="13">
        <v>17</v>
      </c>
      <c r="O237" s="13">
        <v>10</v>
      </c>
      <c r="P237" s="13">
        <v>27</v>
      </c>
      <c r="Q237" s="13">
        <v>5</v>
      </c>
      <c r="R237" s="13">
        <v>163</v>
      </c>
      <c r="S237" s="13">
        <v>26</v>
      </c>
      <c r="T237" s="13">
        <v>32</v>
      </c>
      <c r="U237" s="11">
        <v>67</v>
      </c>
      <c r="W237" s="11">
        <v>981</v>
      </c>
    </row>
    <row r="239" spans="2:23" ht="10.5">
      <c r="B239" s="11" t="s">
        <v>795</v>
      </c>
      <c r="D239" s="15" t="s">
        <v>68</v>
      </c>
      <c r="E239" s="15" t="s">
        <v>69</v>
      </c>
      <c r="F239" s="15" t="s">
        <v>70</v>
      </c>
      <c r="G239" s="15" t="s">
        <v>71</v>
      </c>
      <c r="H239" s="15" t="s">
        <v>72</v>
      </c>
      <c r="I239" s="15" t="s">
        <v>73</v>
      </c>
      <c r="J239" s="15" t="s">
        <v>74</v>
      </c>
      <c r="K239" s="15" t="s">
        <v>75</v>
      </c>
      <c r="L239" s="15" t="s">
        <v>76</v>
      </c>
      <c r="M239" s="15" t="s">
        <v>77</v>
      </c>
      <c r="N239" s="15" t="s">
        <v>78</v>
      </c>
      <c r="O239" s="15" t="s">
        <v>79</v>
      </c>
      <c r="P239" s="15" t="s">
        <v>80</v>
      </c>
      <c r="Q239" s="15" t="s">
        <v>81</v>
      </c>
      <c r="R239" s="15" t="s">
        <v>127</v>
      </c>
      <c r="S239" s="15" t="s">
        <v>128</v>
      </c>
      <c r="T239" s="15" t="s">
        <v>129</v>
      </c>
      <c r="U239" s="14" t="s">
        <v>85</v>
      </c>
      <c r="W239" s="14" t="s">
        <v>130</v>
      </c>
    </row>
    <row r="240" ht="3" customHeight="1"/>
    <row r="241" spans="1:23" ht="11.25" customHeight="1">
      <c r="A241" s="85" t="s">
        <v>113</v>
      </c>
      <c r="B241" s="29" t="s">
        <v>149</v>
      </c>
      <c r="D241" s="20">
        <v>335</v>
      </c>
      <c r="E241" s="20">
        <v>267</v>
      </c>
      <c r="F241" s="20">
        <v>86</v>
      </c>
      <c r="G241" s="20">
        <v>92</v>
      </c>
      <c r="H241" s="20">
        <v>363</v>
      </c>
      <c r="I241" s="20">
        <v>171</v>
      </c>
      <c r="J241" s="20">
        <v>218</v>
      </c>
      <c r="K241" s="20">
        <v>179</v>
      </c>
      <c r="L241" s="20">
        <v>118</v>
      </c>
      <c r="M241" s="20">
        <v>64</v>
      </c>
      <c r="N241" s="20">
        <v>21</v>
      </c>
      <c r="O241" s="20">
        <v>37</v>
      </c>
      <c r="P241" s="20">
        <v>30</v>
      </c>
      <c r="Q241" s="20">
        <v>73</v>
      </c>
      <c r="R241" s="20">
        <v>242</v>
      </c>
      <c r="S241" s="20">
        <v>148</v>
      </c>
      <c r="T241" s="20">
        <v>179</v>
      </c>
      <c r="U241" s="30">
        <v>233</v>
      </c>
      <c r="W241" s="48">
        <v>2856</v>
      </c>
    </row>
    <row r="242" spans="1:23" ht="10.5">
      <c r="A242" s="86"/>
      <c r="B242" s="29" t="s">
        <v>150</v>
      </c>
      <c r="D242" s="20">
        <v>8</v>
      </c>
      <c r="E242" s="20">
        <v>13</v>
      </c>
      <c r="F242" s="20">
        <v>3</v>
      </c>
      <c r="G242" s="20">
        <v>12</v>
      </c>
      <c r="H242" s="20">
        <v>54</v>
      </c>
      <c r="I242" s="20">
        <v>19</v>
      </c>
      <c r="J242" s="20">
        <v>13</v>
      </c>
      <c r="K242" s="20">
        <v>23</v>
      </c>
      <c r="L242" s="20">
        <v>11</v>
      </c>
      <c r="M242" s="20">
        <v>0</v>
      </c>
      <c r="N242" s="20">
        <v>2</v>
      </c>
      <c r="O242" s="20">
        <v>0</v>
      </c>
      <c r="P242" s="20">
        <v>7</v>
      </c>
      <c r="Q242" s="20">
        <v>4</v>
      </c>
      <c r="R242" s="20">
        <v>21</v>
      </c>
      <c r="S242" s="20">
        <v>15</v>
      </c>
      <c r="T242" s="20">
        <v>24</v>
      </c>
      <c r="U242" s="30">
        <v>21</v>
      </c>
      <c r="W242" s="48">
        <v>250</v>
      </c>
    </row>
    <row r="243" spans="1:23" ht="10.5">
      <c r="A243" s="86"/>
      <c r="B243" s="29" t="s">
        <v>151</v>
      </c>
      <c r="D243" s="20">
        <v>1</v>
      </c>
      <c r="E243" s="20">
        <v>13</v>
      </c>
      <c r="F243" s="20">
        <v>3</v>
      </c>
      <c r="G243" s="20">
        <v>9</v>
      </c>
      <c r="H243" s="20">
        <v>89</v>
      </c>
      <c r="I243" s="20">
        <v>8</v>
      </c>
      <c r="J243" s="20">
        <v>7</v>
      </c>
      <c r="K243" s="20">
        <v>23</v>
      </c>
      <c r="L243" s="20">
        <v>3</v>
      </c>
      <c r="M243" s="20">
        <v>9</v>
      </c>
      <c r="N243" s="20">
        <v>0</v>
      </c>
      <c r="O243" s="20">
        <v>0</v>
      </c>
      <c r="P243" s="20">
        <v>2</v>
      </c>
      <c r="Q243" s="20">
        <v>0</v>
      </c>
      <c r="R243" s="20">
        <v>38</v>
      </c>
      <c r="S243" s="20">
        <v>15</v>
      </c>
      <c r="T243" s="20">
        <v>18</v>
      </c>
      <c r="U243" s="30">
        <v>21</v>
      </c>
      <c r="W243" s="48">
        <v>259</v>
      </c>
    </row>
    <row r="244" spans="1:23" ht="10.5">
      <c r="A244" s="86"/>
      <c r="B244" s="29" t="s">
        <v>152</v>
      </c>
      <c r="D244" s="20">
        <v>2</v>
      </c>
      <c r="E244" s="20">
        <v>14</v>
      </c>
      <c r="F244" s="20">
        <v>2</v>
      </c>
      <c r="G244" s="20">
        <v>1</v>
      </c>
      <c r="H244" s="20">
        <v>8</v>
      </c>
      <c r="I244" s="20">
        <v>4</v>
      </c>
      <c r="J244" s="20">
        <v>6</v>
      </c>
      <c r="K244" s="20">
        <v>3</v>
      </c>
      <c r="L244" s="20">
        <v>4</v>
      </c>
      <c r="M244" s="20">
        <v>2</v>
      </c>
      <c r="N244" s="20">
        <v>0</v>
      </c>
      <c r="O244" s="20">
        <v>0</v>
      </c>
      <c r="P244" s="20">
        <v>2</v>
      </c>
      <c r="Q244" s="20">
        <v>1</v>
      </c>
      <c r="R244" s="20">
        <v>16</v>
      </c>
      <c r="S244" s="20">
        <v>2</v>
      </c>
      <c r="T244" s="20">
        <v>13</v>
      </c>
      <c r="U244" s="30">
        <v>2</v>
      </c>
      <c r="W244" s="48">
        <v>82</v>
      </c>
    </row>
    <row r="245" spans="1:23" ht="21">
      <c r="A245" s="86"/>
      <c r="B245" s="29" t="s">
        <v>153</v>
      </c>
      <c r="D245" s="20">
        <v>2</v>
      </c>
      <c r="E245" s="20">
        <v>4</v>
      </c>
      <c r="F245" s="20">
        <v>12</v>
      </c>
      <c r="G245" s="20">
        <v>11</v>
      </c>
      <c r="H245" s="20">
        <v>47</v>
      </c>
      <c r="I245" s="20">
        <v>43</v>
      </c>
      <c r="J245" s="20">
        <v>32</v>
      </c>
      <c r="K245" s="20">
        <v>56</v>
      </c>
      <c r="L245" s="20">
        <v>31</v>
      </c>
      <c r="M245" s="20">
        <v>20</v>
      </c>
      <c r="N245" s="20">
        <v>0</v>
      </c>
      <c r="O245" s="20">
        <v>1</v>
      </c>
      <c r="P245" s="20">
        <v>22</v>
      </c>
      <c r="Q245" s="20">
        <v>3</v>
      </c>
      <c r="R245" s="20">
        <v>76</v>
      </c>
      <c r="S245" s="20">
        <v>51</v>
      </c>
      <c r="T245" s="20">
        <v>58</v>
      </c>
      <c r="U245" s="30">
        <v>9</v>
      </c>
      <c r="W245" s="48">
        <v>478</v>
      </c>
    </row>
    <row r="246" spans="1:23" ht="10.5">
      <c r="A246" s="86"/>
      <c r="B246" s="29" t="s">
        <v>154</v>
      </c>
      <c r="D246" s="20">
        <v>2</v>
      </c>
      <c r="E246" s="20">
        <v>0</v>
      </c>
      <c r="F246" s="20">
        <v>5</v>
      </c>
      <c r="G246" s="20">
        <v>3</v>
      </c>
      <c r="H246" s="20">
        <v>26</v>
      </c>
      <c r="I246" s="20">
        <v>22</v>
      </c>
      <c r="J246" s="20">
        <v>38</v>
      </c>
      <c r="K246" s="20">
        <v>11</v>
      </c>
      <c r="L246" s="20">
        <v>7</v>
      </c>
      <c r="M246" s="20">
        <v>5</v>
      </c>
      <c r="N246" s="20">
        <v>1</v>
      </c>
      <c r="O246" s="20">
        <v>3</v>
      </c>
      <c r="P246" s="20">
        <v>2</v>
      </c>
      <c r="Q246" s="20">
        <v>0</v>
      </c>
      <c r="R246" s="20">
        <v>11</v>
      </c>
      <c r="S246" s="20">
        <v>35</v>
      </c>
      <c r="T246" s="20">
        <v>20</v>
      </c>
      <c r="U246" s="30">
        <v>0</v>
      </c>
      <c r="W246" s="48">
        <v>191</v>
      </c>
    </row>
    <row r="247" spans="1:23" ht="10.5">
      <c r="A247" s="86"/>
      <c r="B247" s="29" t="s">
        <v>155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2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30">
        <v>0</v>
      </c>
      <c r="W247" s="48">
        <v>2</v>
      </c>
    </row>
    <row r="248" spans="1:23" ht="10.5">
      <c r="A248" s="86"/>
      <c r="B248" s="29" t="s">
        <v>156</v>
      </c>
      <c r="D248" s="20">
        <v>2</v>
      </c>
      <c r="E248" s="20">
        <v>0</v>
      </c>
      <c r="F248" s="20">
        <v>4</v>
      </c>
      <c r="G248" s="20">
        <v>23</v>
      </c>
      <c r="H248" s="20">
        <v>4</v>
      </c>
      <c r="I248" s="20">
        <v>1</v>
      </c>
      <c r="J248" s="20">
        <v>3</v>
      </c>
      <c r="K248" s="20">
        <v>9</v>
      </c>
      <c r="L248" s="20">
        <v>3</v>
      </c>
      <c r="M248" s="20">
        <v>1</v>
      </c>
      <c r="N248" s="20">
        <v>2</v>
      </c>
      <c r="O248" s="20">
        <v>1</v>
      </c>
      <c r="P248" s="20">
        <v>0</v>
      </c>
      <c r="Q248" s="20">
        <v>6</v>
      </c>
      <c r="R248" s="20">
        <v>17</v>
      </c>
      <c r="S248" s="20">
        <v>1</v>
      </c>
      <c r="T248" s="20">
        <v>14</v>
      </c>
      <c r="U248" s="30">
        <v>2</v>
      </c>
      <c r="W248" s="48">
        <v>93</v>
      </c>
    </row>
    <row r="249" spans="1:23" ht="10.5">
      <c r="A249" s="86"/>
      <c r="B249" s="27" t="s">
        <v>170</v>
      </c>
      <c r="D249" s="13">
        <v>352</v>
      </c>
      <c r="E249" s="13">
        <v>311</v>
      </c>
      <c r="F249" s="13">
        <v>115</v>
      </c>
      <c r="G249" s="13">
        <v>151</v>
      </c>
      <c r="H249" s="13">
        <v>591</v>
      </c>
      <c r="I249" s="13">
        <v>268</v>
      </c>
      <c r="J249" s="13">
        <v>317</v>
      </c>
      <c r="K249" s="13">
        <v>304</v>
      </c>
      <c r="L249" s="13">
        <v>177</v>
      </c>
      <c r="M249" s="13">
        <v>101</v>
      </c>
      <c r="N249" s="13">
        <v>26</v>
      </c>
      <c r="O249" s="13">
        <v>44</v>
      </c>
      <c r="P249" s="13">
        <v>65</v>
      </c>
      <c r="Q249" s="13">
        <v>87</v>
      </c>
      <c r="R249" s="13">
        <v>421</v>
      </c>
      <c r="S249" s="13">
        <v>267</v>
      </c>
      <c r="T249" s="13">
        <v>326</v>
      </c>
      <c r="U249" s="11">
        <v>288</v>
      </c>
      <c r="W249" s="11">
        <v>4211</v>
      </c>
    </row>
    <row r="250" ht="3" customHeight="1">
      <c r="A250" s="86"/>
    </row>
    <row r="251" spans="1:23" ht="10.5">
      <c r="A251" s="86"/>
      <c r="B251" s="29" t="s">
        <v>158</v>
      </c>
      <c r="D251" s="20">
        <v>100</v>
      </c>
      <c r="E251" s="20">
        <v>92</v>
      </c>
      <c r="F251" s="20">
        <v>24</v>
      </c>
      <c r="G251" s="20">
        <v>78</v>
      </c>
      <c r="H251" s="20">
        <v>228</v>
      </c>
      <c r="I251" s="20">
        <v>144</v>
      </c>
      <c r="J251" s="20">
        <v>112</v>
      </c>
      <c r="K251" s="20">
        <v>267</v>
      </c>
      <c r="L251" s="20">
        <v>82</v>
      </c>
      <c r="M251" s="20">
        <v>73</v>
      </c>
      <c r="N251" s="20">
        <v>23</v>
      </c>
      <c r="O251" s="20">
        <v>22</v>
      </c>
      <c r="P251" s="20">
        <v>21</v>
      </c>
      <c r="Q251" s="20">
        <v>38</v>
      </c>
      <c r="R251" s="20">
        <v>179</v>
      </c>
      <c r="S251" s="20">
        <v>107</v>
      </c>
      <c r="T251" s="20">
        <v>174</v>
      </c>
      <c r="U251" s="30">
        <v>92</v>
      </c>
      <c r="W251" s="48">
        <v>1856</v>
      </c>
    </row>
    <row r="252" spans="1:23" ht="10.5">
      <c r="A252" s="86"/>
      <c r="B252" s="29" t="s">
        <v>159</v>
      </c>
      <c r="D252" s="20">
        <v>8</v>
      </c>
      <c r="E252" s="20">
        <v>40</v>
      </c>
      <c r="F252" s="20">
        <v>15</v>
      </c>
      <c r="G252" s="20">
        <v>15</v>
      </c>
      <c r="H252" s="20">
        <v>58</v>
      </c>
      <c r="I252" s="20">
        <v>19</v>
      </c>
      <c r="J252" s="20">
        <v>27</v>
      </c>
      <c r="K252" s="20">
        <v>30</v>
      </c>
      <c r="L252" s="20">
        <v>16</v>
      </c>
      <c r="M252" s="20">
        <v>5</v>
      </c>
      <c r="N252" s="20">
        <v>3</v>
      </c>
      <c r="O252" s="20">
        <v>1</v>
      </c>
      <c r="P252" s="20">
        <v>5</v>
      </c>
      <c r="Q252" s="20">
        <v>5</v>
      </c>
      <c r="R252" s="20">
        <v>33</v>
      </c>
      <c r="S252" s="20">
        <v>14</v>
      </c>
      <c r="T252" s="20">
        <v>34</v>
      </c>
      <c r="U252" s="30">
        <v>37</v>
      </c>
      <c r="W252" s="48">
        <v>365</v>
      </c>
    </row>
    <row r="253" spans="1:23" ht="10.5">
      <c r="A253" s="86"/>
      <c r="B253" s="29" t="s">
        <v>160</v>
      </c>
      <c r="D253" s="20">
        <v>0</v>
      </c>
      <c r="E253" s="20">
        <v>0</v>
      </c>
      <c r="F253" s="20">
        <v>0</v>
      </c>
      <c r="G253" s="20">
        <v>3</v>
      </c>
      <c r="H253" s="20">
        <v>26</v>
      </c>
      <c r="I253" s="20">
        <v>5</v>
      </c>
      <c r="J253" s="20">
        <v>13</v>
      </c>
      <c r="K253" s="20">
        <v>2</v>
      </c>
      <c r="L253" s="20">
        <v>0</v>
      </c>
      <c r="M253" s="20">
        <v>0</v>
      </c>
      <c r="N253" s="20">
        <v>0</v>
      </c>
      <c r="O253" s="20">
        <v>5</v>
      </c>
      <c r="P253" s="20">
        <v>0</v>
      </c>
      <c r="Q253" s="20">
        <v>0</v>
      </c>
      <c r="R253" s="20">
        <v>3</v>
      </c>
      <c r="S253" s="20">
        <v>8</v>
      </c>
      <c r="T253" s="20">
        <v>6</v>
      </c>
      <c r="U253" s="30">
        <v>1</v>
      </c>
      <c r="W253" s="48">
        <v>72</v>
      </c>
    </row>
    <row r="254" spans="1:23" ht="10.5">
      <c r="A254" s="86"/>
      <c r="B254" s="29" t="s">
        <v>161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5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30">
        <v>0</v>
      </c>
      <c r="W254" s="48">
        <v>5</v>
      </c>
    </row>
    <row r="255" spans="1:23" ht="10.5">
      <c r="A255" s="86"/>
      <c r="B255" s="27" t="s">
        <v>171</v>
      </c>
      <c r="D255" s="13">
        <v>108</v>
      </c>
      <c r="E255" s="13">
        <v>132</v>
      </c>
      <c r="F255" s="13">
        <v>39</v>
      </c>
      <c r="G255" s="13">
        <v>96</v>
      </c>
      <c r="H255" s="13">
        <v>312</v>
      </c>
      <c r="I255" s="13">
        <v>168</v>
      </c>
      <c r="J255" s="13">
        <v>157</v>
      </c>
      <c r="K255" s="13">
        <v>299</v>
      </c>
      <c r="L255" s="13">
        <v>98</v>
      </c>
      <c r="M255" s="13">
        <v>78</v>
      </c>
      <c r="N255" s="13">
        <v>26</v>
      </c>
      <c r="O255" s="13">
        <v>28</v>
      </c>
      <c r="P255" s="13">
        <v>26</v>
      </c>
      <c r="Q255" s="13">
        <v>43</v>
      </c>
      <c r="R255" s="13">
        <v>215</v>
      </c>
      <c r="S255" s="13">
        <v>129</v>
      </c>
      <c r="T255" s="13">
        <v>214</v>
      </c>
      <c r="U255" s="11">
        <v>130</v>
      </c>
      <c r="W255" s="11">
        <v>2298</v>
      </c>
    </row>
    <row r="256" ht="3" customHeight="1">
      <c r="A256" s="86"/>
    </row>
    <row r="257" spans="1:23" ht="10.5">
      <c r="A257" s="86"/>
      <c r="B257" s="29" t="s">
        <v>163</v>
      </c>
      <c r="D257" s="20">
        <v>2</v>
      </c>
      <c r="E257" s="20">
        <v>0</v>
      </c>
      <c r="F257" s="20">
        <v>0</v>
      </c>
      <c r="G257" s="20">
        <v>3</v>
      </c>
      <c r="H257" s="20">
        <v>4</v>
      </c>
      <c r="I257" s="20">
        <v>0</v>
      </c>
      <c r="J257" s="20">
        <v>1</v>
      </c>
      <c r="K257" s="20">
        <v>8</v>
      </c>
      <c r="L257" s="20">
        <v>2</v>
      </c>
      <c r="M257" s="20">
        <v>3</v>
      </c>
      <c r="N257" s="20">
        <v>1</v>
      </c>
      <c r="O257" s="20">
        <v>0</v>
      </c>
      <c r="P257" s="20">
        <v>0</v>
      </c>
      <c r="Q257" s="20">
        <v>0</v>
      </c>
      <c r="R257" s="20">
        <v>2</v>
      </c>
      <c r="S257" s="20">
        <v>0</v>
      </c>
      <c r="T257" s="20">
        <v>6</v>
      </c>
      <c r="U257" s="30">
        <v>2</v>
      </c>
      <c r="W257" s="48">
        <v>34</v>
      </c>
    </row>
    <row r="258" spans="1:23" ht="10.5">
      <c r="A258" s="86"/>
      <c r="B258" s="29" t="s">
        <v>164</v>
      </c>
      <c r="D258" s="20">
        <v>7</v>
      </c>
      <c r="E258" s="20">
        <v>15</v>
      </c>
      <c r="F258" s="20">
        <v>22</v>
      </c>
      <c r="G258" s="20">
        <v>23</v>
      </c>
      <c r="H258" s="20">
        <v>48</v>
      </c>
      <c r="I258" s="20">
        <v>35</v>
      </c>
      <c r="J258" s="20">
        <v>14</v>
      </c>
      <c r="K258" s="20">
        <v>41</v>
      </c>
      <c r="L258" s="20">
        <v>31</v>
      </c>
      <c r="M258" s="20">
        <v>16</v>
      </c>
      <c r="N258" s="20">
        <v>5</v>
      </c>
      <c r="O258" s="20">
        <v>0</v>
      </c>
      <c r="P258" s="20">
        <v>5</v>
      </c>
      <c r="Q258" s="20">
        <v>6</v>
      </c>
      <c r="R258" s="20">
        <v>175</v>
      </c>
      <c r="S258" s="20">
        <v>25</v>
      </c>
      <c r="T258" s="20">
        <v>47</v>
      </c>
      <c r="U258" s="30">
        <v>227</v>
      </c>
      <c r="W258" s="48">
        <v>742</v>
      </c>
    </row>
    <row r="259" spans="1:23" ht="10.5">
      <c r="A259" s="86"/>
      <c r="B259" s="29" t="s">
        <v>165</v>
      </c>
      <c r="D259" s="20">
        <v>1</v>
      </c>
      <c r="E259" s="20">
        <v>3</v>
      </c>
      <c r="F259" s="20">
        <v>0</v>
      </c>
      <c r="G259" s="20">
        <v>0</v>
      </c>
      <c r="H259" s="20">
        <v>2</v>
      </c>
      <c r="I259" s="20">
        <v>0</v>
      </c>
      <c r="J259" s="20">
        <v>0</v>
      </c>
      <c r="K259" s="20">
        <v>0</v>
      </c>
      <c r="L259" s="20">
        <v>1</v>
      </c>
      <c r="M259" s="20">
        <v>0</v>
      </c>
      <c r="N259" s="20">
        <v>0</v>
      </c>
      <c r="O259" s="20">
        <v>0</v>
      </c>
      <c r="P259" s="20">
        <v>0</v>
      </c>
      <c r="Q259" s="20">
        <v>3</v>
      </c>
      <c r="R259" s="20">
        <v>11</v>
      </c>
      <c r="S259" s="20">
        <v>1</v>
      </c>
      <c r="T259" s="20">
        <v>1</v>
      </c>
      <c r="U259" s="30">
        <v>0</v>
      </c>
      <c r="W259" s="48">
        <v>23</v>
      </c>
    </row>
    <row r="260" spans="1:23" ht="10.5">
      <c r="A260" s="86"/>
      <c r="B260" s="29" t="s">
        <v>166</v>
      </c>
      <c r="D260" s="20">
        <v>1</v>
      </c>
      <c r="E260" s="20">
        <v>1</v>
      </c>
      <c r="F260" s="20">
        <v>0</v>
      </c>
      <c r="G260" s="20">
        <v>1</v>
      </c>
      <c r="H260" s="20">
        <v>3</v>
      </c>
      <c r="I260" s="20">
        <v>0</v>
      </c>
      <c r="J260" s="20">
        <v>1</v>
      </c>
      <c r="K260" s="20">
        <v>1</v>
      </c>
      <c r="L260" s="20">
        <v>1</v>
      </c>
      <c r="M260" s="20">
        <v>3</v>
      </c>
      <c r="N260" s="20">
        <v>0</v>
      </c>
      <c r="O260" s="20">
        <v>0</v>
      </c>
      <c r="P260" s="20">
        <v>0</v>
      </c>
      <c r="Q260" s="20">
        <v>0</v>
      </c>
      <c r="R260" s="20">
        <v>2</v>
      </c>
      <c r="S260" s="20">
        <v>0</v>
      </c>
      <c r="T260" s="20">
        <v>1</v>
      </c>
      <c r="U260" s="30">
        <v>1</v>
      </c>
      <c r="W260" s="48">
        <v>16</v>
      </c>
    </row>
    <row r="261" spans="1:23" ht="10.5">
      <c r="A261" s="86"/>
      <c r="B261" s="27" t="s">
        <v>172</v>
      </c>
      <c r="D261" s="13">
        <v>11</v>
      </c>
      <c r="E261" s="13">
        <v>19</v>
      </c>
      <c r="F261" s="13">
        <v>22</v>
      </c>
      <c r="G261" s="13">
        <v>27</v>
      </c>
      <c r="H261" s="13">
        <v>57</v>
      </c>
      <c r="I261" s="13">
        <v>35</v>
      </c>
      <c r="J261" s="13">
        <v>16</v>
      </c>
      <c r="K261" s="13">
        <v>50</v>
      </c>
      <c r="L261" s="13">
        <v>35</v>
      </c>
      <c r="M261" s="13">
        <v>22</v>
      </c>
      <c r="N261" s="13">
        <v>6</v>
      </c>
      <c r="O261" s="13">
        <v>0</v>
      </c>
      <c r="P261" s="13">
        <v>5</v>
      </c>
      <c r="Q261" s="13">
        <v>9</v>
      </c>
      <c r="R261" s="13">
        <v>190</v>
      </c>
      <c r="S261" s="13">
        <v>26</v>
      </c>
      <c r="T261" s="13">
        <v>55</v>
      </c>
      <c r="U261" s="11">
        <v>230</v>
      </c>
      <c r="W261" s="11">
        <v>815</v>
      </c>
    </row>
    <row r="262" ht="3" customHeight="1">
      <c r="A262" s="86"/>
    </row>
    <row r="263" spans="1:23" ht="10.5">
      <c r="A263" s="91"/>
      <c r="B263" s="28" t="s">
        <v>805</v>
      </c>
      <c r="D263" s="13">
        <v>471</v>
      </c>
      <c r="E263" s="13">
        <v>462</v>
      </c>
      <c r="F263" s="13">
        <v>176</v>
      </c>
      <c r="G263" s="13">
        <v>274</v>
      </c>
      <c r="H263" s="13">
        <v>960</v>
      </c>
      <c r="I263" s="13">
        <v>471</v>
      </c>
      <c r="J263" s="13">
        <v>490</v>
      </c>
      <c r="K263" s="13">
        <v>653</v>
      </c>
      <c r="L263" s="13">
        <v>310</v>
      </c>
      <c r="M263" s="13">
        <v>201</v>
      </c>
      <c r="N263" s="13">
        <v>58</v>
      </c>
      <c r="O263" s="13">
        <v>72</v>
      </c>
      <c r="P263" s="13">
        <v>96</v>
      </c>
      <c r="Q263" s="13">
        <v>139</v>
      </c>
      <c r="R263" s="13">
        <v>826</v>
      </c>
      <c r="S263" s="13">
        <v>422</v>
      </c>
      <c r="T263" s="13">
        <v>595</v>
      </c>
      <c r="U263" s="11">
        <v>648</v>
      </c>
      <c r="W263" s="11">
        <v>7324</v>
      </c>
    </row>
    <row r="265" spans="2:23" ht="10.5">
      <c r="B265" s="11" t="s">
        <v>795</v>
      </c>
      <c r="D265" s="15" t="s">
        <v>68</v>
      </c>
      <c r="E265" s="15" t="s">
        <v>69</v>
      </c>
      <c r="F265" s="15" t="s">
        <v>70</v>
      </c>
      <c r="G265" s="15" t="s">
        <v>71</v>
      </c>
      <c r="H265" s="15" t="s">
        <v>72</v>
      </c>
      <c r="I265" s="15" t="s">
        <v>73</v>
      </c>
      <c r="J265" s="15" t="s">
        <v>74</v>
      </c>
      <c r="K265" s="15" t="s">
        <v>75</v>
      </c>
      <c r="L265" s="15" t="s">
        <v>76</v>
      </c>
      <c r="M265" s="15" t="s">
        <v>77</v>
      </c>
      <c r="N265" s="15" t="s">
        <v>78</v>
      </c>
      <c r="O265" s="15" t="s">
        <v>79</v>
      </c>
      <c r="P265" s="15" t="s">
        <v>80</v>
      </c>
      <c r="Q265" s="15" t="s">
        <v>81</v>
      </c>
      <c r="R265" s="15" t="s">
        <v>127</v>
      </c>
      <c r="S265" s="15" t="s">
        <v>128</v>
      </c>
      <c r="T265" s="15" t="s">
        <v>129</v>
      </c>
      <c r="U265" s="14" t="s">
        <v>85</v>
      </c>
      <c r="W265" s="14" t="s">
        <v>130</v>
      </c>
    </row>
    <row r="266" ht="3" customHeight="1"/>
    <row r="267" spans="1:23" ht="12" customHeight="1">
      <c r="A267" s="85" t="s">
        <v>114</v>
      </c>
      <c r="B267" s="29" t="s">
        <v>149</v>
      </c>
      <c r="D267" s="20">
        <v>364</v>
      </c>
      <c r="E267" s="20">
        <v>460</v>
      </c>
      <c r="F267" s="20">
        <v>146</v>
      </c>
      <c r="G267" s="20">
        <v>304</v>
      </c>
      <c r="H267" s="20">
        <v>568</v>
      </c>
      <c r="I267" s="20">
        <v>286</v>
      </c>
      <c r="J267" s="20">
        <v>339</v>
      </c>
      <c r="K267" s="20">
        <v>494</v>
      </c>
      <c r="L267" s="20">
        <v>529</v>
      </c>
      <c r="M267" s="20">
        <v>508</v>
      </c>
      <c r="N267" s="20">
        <v>97</v>
      </c>
      <c r="O267" s="20">
        <v>81</v>
      </c>
      <c r="P267" s="20">
        <v>215</v>
      </c>
      <c r="Q267" s="20">
        <v>154</v>
      </c>
      <c r="R267" s="20">
        <v>313</v>
      </c>
      <c r="S267" s="20">
        <v>235</v>
      </c>
      <c r="T267" s="20">
        <v>369</v>
      </c>
      <c r="U267" s="30">
        <v>223</v>
      </c>
      <c r="W267" s="48">
        <v>5685</v>
      </c>
    </row>
    <row r="268" spans="1:23" ht="10.5">
      <c r="A268" s="86"/>
      <c r="B268" s="29" t="s">
        <v>150</v>
      </c>
      <c r="D268" s="20">
        <v>3</v>
      </c>
      <c r="E268" s="20">
        <v>6</v>
      </c>
      <c r="F268" s="20">
        <v>0</v>
      </c>
      <c r="G268" s="20">
        <v>6</v>
      </c>
      <c r="H268" s="20">
        <v>26</v>
      </c>
      <c r="I268" s="20">
        <v>5</v>
      </c>
      <c r="J268" s="20">
        <v>0</v>
      </c>
      <c r="K268" s="20">
        <v>11</v>
      </c>
      <c r="L268" s="20">
        <v>5</v>
      </c>
      <c r="M268" s="20">
        <v>7</v>
      </c>
      <c r="N268" s="20">
        <v>3</v>
      </c>
      <c r="O268" s="20">
        <v>1</v>
      </c>
      <c r="P268" s="20">
        <v>1</v>
      </c>
      <c r="Q268" s="20">
        <v>0</v>
      </c>
      <c r="R268" s="20">
        <v>18</v>
      </c>
      <c r="S268" s="20">
        <v>22</v>
      </c>
      <c r="T268" s="20">
        <v>23</v>
      </c>
      <c r="U268" s="30">
        <v>3</v>
      </c>
      <c r="W268" s="48">
        <v>140</v>
      </c>
    </row>
    <row r="269" spans="1:23" ht="10.5">
      <c r="A269" s="86"/>
      <c r="B269" s="29" t="s">
        <v>151</v>
      </c>
      <c r="D269" s="20">
        <v>22</v>
      </c>
      <c r="E269" s="20">
        <v>50</v>
      </c>
      <c r="F269" s="20">
        <v>6</v>
      </c>
      <c r="G269" s="20">
        <v>36</v>
      </c>
      <c r="H269" s="20">
        <v>88</v>
      </c>
      <c r="I269" s="20">
        <v>73</v>
      </c>
      <c r="J269" s="20">
        <v>39</v>
      </c>
      <c r="K269" s="20">
        <v>58</v>
      </c>
      <c r="L269" s="20">
        <v>36</v>
      </c>
      <c r="M269" s="20">
        <v>43</v>
      </c>
      <c r="N269" s="20">
        <v>3</v>
      </c>
      <c r="O269" s="20">
        <v>15</v>
      </c>
      <c r="P269" s="20">
        <v>14</v>
      </c>
      <c r="Q269" s="20">
        <v>13</v>
      </c>
      <c r="R269" s="20">
        <v>111</v>
      </c>
      <c r="S269" s="20">
        <v>56</v>
      </c>
      <c r="T269" s="20">
        <v>106</v>
      </c>
      <c r="U269" s="30">
        <v>60</v>
      </c>
      <c r="W269" s="48">
        <v>829</v>
      </c>
    </row>
    <row r="270" spans="1:23" ht="10.5">
      <c r="A270" s="86"/>
      <c r="B270" s="29" t="s">
        <v>152</v>
      </c>
      <c r="D270" s="20">
        <v>9</v>
      </c>
      <c r="E270" s="20">
        <v>32</v>
      </c>
      <c r="F270" s="20">
        <v>12</v>
      </c>
      <c r="G270" s="20">
        <v>34</v>
      </c>
      <c r="H270" s="20">
        <v>20</v>
      </c>
      <c r="I270" s="20">
        <v>10</v>
      </c>
      <c r="J270" s="20">
        <v>25</v>
      </c>
      <c r="K270" s="20">
        <v>29</v>
      </c>
      <c r="L270" s="20">
        <v>16</v>
      </c>
      <c r="M270" s="20">
        <v>23</v>
      </c>
      <c r="N270" s="20">
        <v>13</v>
      </c>
      <c r="O270" s="20">
        <v>10</v>
      </c>
      <c r="P270" s="20">
        <v>4</v>
      </c>
      <c r="Q270" s="20">
        <v>3</v>
      </c>
      <c r="R270" s="20">
        <v>27</v>
      </c>
      <c r="S270" s="20">
        <v>16</v>
      </c>
      <c r="T270" s="20">
        <v>26</v>
      </c>
      <c r="U270" s="30">
        <v>8</v>
      </c>
      <c r="W270" s="48">
        <v>317</v>
      </c>
    </row>
    <row r="271" spans="1:23" ht="21">
      <c r="A271" s="86"/>
      <c r="B271" s="29" t="s">
        <v>153</v>
      </c>
      <c r="D271" s="20">
        <v>163</v>
      </c>
      <c r="E271" s="20">
        <v>141</v>
      </c>
      <c r="F271" s="20">
        <v>129</v>
      </c>
      <c r="G271" s="20">
        <v>141</v>
      </c>
      <c r="H271" s="20">
        <v>440</v>
      </c>
      <c r="I271" s="20">
        <v>310</v>
      </c>
      <c r="J271" s="20">
        <v>342</v>
      </c>
      <c r="K271" s="20">
        <v>324</v>
      </c>
      <c r="L271" s="20">
        <v>350</v>
      </c>
      <c r="M271" s="20">
        <v>269</v>
      </c>
      <c r="N271" s="20">
        <v>64</v>
      </c>
      <c r="O271" s="20">
        <v>65</v>
      </c>
      <c r="P271" s="20">
        <v>93</v>
      </c>
      <c r="Q271" s="20">
        <v>117</v>
      </c>
      <c r="R271" s="20">
        <v>285</v>
      </c>
      <c r="S271" s="20">
        <v>246</v>
      </c>
      <c r="T271" s="20">
        <v>384</v>
      </c>
      <c r="U271" s="30">
        <v>191</v>
      </c>
      <c r="W271" s="48">
        <v>4054</v>
      </c>
    </row>
    <row r="272" spans="1:23" ht="10.5">
      <c r="A272" s="86"/>
      <c r="B272" s="29" t="s">
        <v>154</v>
      </c>
      <c r="D272" s="20">
        <v>1</v>
      </c>
      <c r="E272" s="20">
        <v>14</v>
      </c>
      <c r="F272" s="20">
        <v>125</v>
      </c>
      <c r="G272" s="20">
        <v>123</v>
      </c>
      <c r="H272" s="20">
        <v>215</v>
      </c>
      <c r="I272" s="20">
        <v>146</v>
      </c>
      <c r="J272" s="20">
        <v>259</v>
      </c>
      <c r="K272" s="20">
        <v>175</v>
      </c>
      <c r="L272" s="20">
        <v>235</v>
      </c>
      <c r="M272" s="20">
        <v>105</v>
      </c>
      <c r="N272" s="20">
        <v>39</v>
      </c>
      <c r="O272" s="20">
        <v>32</v>
      </c>
      <c r="P272" s="20">
        <v>44</v>
      </c>
      <c r="Q272" s="20">
        <v>11</v>
      </c>
      <c r="R272" s="20">
        <v>93</v>
      </c>
      <c r="S272" s="20">
        <v>93</v>
      </c>
      <c r="T272" s="20">
        <v>60</v>
      </c>
      <c r="U272" s="30">
        <v>1</v>
      </c>
      <c r="W272" s="48">
        <v>1771</v>
      </c>
    </row>
    <row r="273" spans="1:23" ht="10.5">
      <c r="A273" s="86"/>
      <c r="B273" s="29" t="s">
        <v>155</v>
      </c>
      <c r="D273" s="20">
        <v>0</v>
      </c>
      <c r="E273" s="20">
        <v>1</v>
      </c>
      <c r="F273" s="20">
        <v>4</v>
      </c>
      <c r="G273" s="20">
        <v>9</v>
      </c>
      <c r="H273" s="20">
        <v>18</v>
      </c>
      <c r="I273" s="20">
        <v>3</v>
      </c>
      <c r="J273" s="20">
        <v>9</v>
      </c>
      <c r="K273" s="20">
        <v>9</v>
      </c>
      <c r="L273" s="20">
        <v>6</v>
      </c>
      <c r="M273" s="20">
        <v>11</v>
      </c>
      <c r="N273" s="20">
        <v>4</v>
      </c>
      <c r="O273" s="20">
        <v>3</v>
      </c>
      <c r="P273" s="20">
        <v>2</v>
      </c>
      <c r="Q273" s="20">
        <v>5</v>
      </c>
      <c r="R273" s="20">
        <v>4</v>
      </c>
      <c r="S273" s="20">
        <v>11</v>
      </c>
      <c r="T273" s="20">
        <v>15</v>
      </c>
      <c r="U273" s="30">
        <v>13</v>
      </c>
      <c r="W273" s="48">
        <v>127</v>
      </c>
    </row>
    <row r="274" spans="1:23" ht="10.5">
      <c r="A274" s="86"/>
      <c r="B274" s="29" t="s">
        <v>156</v>
      </c>
      <c r="D274" s="20">
        <v>92</v>
      </c>
      <c r="E274" s="20">
        <v>4</v>
      </c>
      <c r="F274" s="20">
        <v>21</v>
      </c>
      <c r="G274" s="20">
        <v>16</v>
      </c>
      <c r="H274" s="20">
        <v>57</v>
      </c>
      <c r="I274" s="20">
        <v>7</v>
      </c>
      <c r="J274" s="20">
        <v>26</v>
      </c>
      <c r="K274" s="20">
        <v>34</v>
      </c>
      <c r="L274" s="20">
        <v>21</v>
      </c>
      <c r="M274" s="20">
        <v>10</v>
      </c>
      <c r="N274" s="20">
        <v>4</v>
      </c>
      <c r="O274" s="20">
        <v>94</v>
      </c>
      <c r="P274" s="20">
        <v>2</v>
      </c>
      <c r="Q274" s="20">
        <v>5</v>
      </c>
      <c r="R274" s="20">
        <v>36</v>
      </c>
      <c r="S274" s="20">
        <v>31</v>
      </c>
      <c r="T274" s="20">
        <v>52</v>
      </c>
      <c r="U274" s="30">
        <v>42</v>
      </c>
      <c r="W274" s="48">
        <v>554</v>
      </c>
    </row>
    <row r="275" spans="1:23" ht="10.5">
      <c r="A275" s="86"/>
      <c r="B275" s="27" t="s">
        <v>170</v>
      </c>
      <c r="D275" s="13">
        <v>654</v>
      </c>
      <c r="E275" s="13">
        <v>708</v>
      </c>
      <c r="F275" s="13">
        <v>443</v>
      </c>
      <c r="G275" s="13">
        <v>669</v>
      </c>
      <c r="H275" s="13">
        <v>1432</v>
      </c>
      <c r="I275" s="13">
        <v>840</v>
      </c>
      <c r="J275" s="13">
        <v>1039</v>
      </c>
      <c r="K275" s="13">
        <v>1134</v>
      </c>
      <c r="L275" s="13">
        <v>1198</v>
      </c>
      <c r="M275" s="13">
        <v>976</v>
      </c>
      <c r="N275" s="13">
        <v>227</v>
      </c>
      <c r="O275" s="13">
        <v>301</v>
      </c>
      <c r="P275" s="13">
        <v>375</v>
      </c>
      <c r="Q275" s="13">
        <v>308</v>
      </c>
      <c r="R275" s="13">
        <v>887</v>
      </c>
      <c r="S275" s="13">
        <v>710</v>
      </c>
      <c r="T275" s="13">
        <v>1035</v>
      </c>
      <c r="U275" s="11">
        <v>541</v>
      </c>
      <c r="W275" s="11">
        <v>13477</v>
      </c>
    </row>
    <row r="276" ht="3" customHeight="1">
      <c r="A276" s="86"/>
    </row>
    <row r="277" spans="1:23" ht="10.5">
      <c r="A277" s="86"/>
      <c r="B277" s="29" t="s">
        <v>158</v>
      </c>
      <c r="D277" s="20">
        <v>108</v>
      </c>
      <c r="E277" s="20">
        <v>44</v>
      </c>
      <c r="F277" s="20">
        <v>6</v>
      </c>
      <c r="G277" s="20">
        <v>36</v>
      </c>
      <c r="H277" s="20">
        <v>82</v>
      </c>
      <c r="I277" s="20">
        <v>31</v>
      </c>
      <c r="J277" s="20">
        <v>37</v>
      </c>
      <c r="K277" s="20">
        <v>31</v>
      </c>
      <c r="L277" s="20">
        <v>31</v>
      </c>
      <c r="M277" s="20">
        <v>21</v>
      </c>
      <c r="N277" s="20">
        <v>5</v>
      </c>
      <c r="O277" s="20">
        <v>17</v>
      </c>
      <c r="P277" s="20">
        <v>23</v>
      </c>
      <c r="Q277" s="20">
        <v>11</v>
      </c>
      <c r="R277" s="20">
        <v>83</v>
      </c>
      <c r="S277" s="20">
        <v>40</v>
      </c>
      <c r="T277" s="20">
        <v>57</v>
      </c>
      <c r="U277" s="30">
        <v>88</v>
      </c>
      <c r="W277" s="48">
        <v>751</v>
      </c>
    </row>
    <row r="278" spans="1:23" ht="10.5">
      <c r="A278" s="86"/>
      <c r="B278" s="29" t="s">
        <v>159</v>
      </c>
      <c r="D278" s="20">
        <v>1</v>
      </c>
      <c r="E278" s="20">
        <v>4</v>
      </c>
      <c r="F278" s="20">
        <v>16</v>
      </c>
      <c r="G278" s="20">
        <v>3</v>
      </c>
      <c r="H278" s="20">
        <v>20</v>
      </c>
      <c r="I278" s="20">
        <v>34</v>
      </c>
      <c r="J278" s="20">
        <v>7</v>
      </c>
      <c r="K278" s="20">
        <v>5</v>
      </c>
      <c r="L278" s="20">
        <v>6</v>
      </c>
      <c r="M278" s="20">
        <v>8</v>
      </c>
      <c r="N278" s="20">
        <v>3</v>
      </c>
      <c r="O278" s="20">
        <v>8</v>
      </c>
      <c r="P278" s="20">
        <v>5</v>
      </c>
      <c r="Q278" s="20">
        <v>4</v>
      </c>
      <c r="R278" s="20">
        <v>17</v>
      </c>
      <c r="S278" s="20">
        <v>31</v>
      </c>
      <c r="T278" s="20">
        <v>29</v>
      </c>
      <c r="U278" s="30">
        <v>26</v>
      </c>
      <c r="W278" s="48">
        <v>227</v>
      </c>
    </row>
    <row r="279" spans="1:23" ht="10.5">
      <c r="A279" s="86"/>
      <c r="B279" s="29" t="s">
        <v>160</v>
      </c>
      <c r="D279" s="20">
        <v>11</v>
      </c>
      <c r="E279" s="20">
        <v>6</v>
      </c>
      <c r="F279" s="20">
        <v>1</v>
      </c>
      <c r="G279" s="20">
        <v>3</v>
      </c>
      <c r="H279" s="20">
        <v>12</v>
      </c>
      <c r="I279" s="20">
        <v>1</v>
      </c>
      <c r="J279" s="20">
        <v>5</v>
      </c>
      <c r="K279" s="20">
        <v>7</v>
      </c>
      <c r="L279" s="20">
        <v>3</v>
      </c>
      <c r="M279" s="20">
        <v>1</v>
      </c>
      <c r="N279" s="20">
        <v>1</v>
      </c>
      <c r="O279" s="20">
        <v>3</v>
      </c>
      <c r="P279" s="20">
        <v>2</v>
      </c>
      <c r="Q279" s="20">
        <v>1</v>
      </c>
      <c r="R279" s="20">
        <v>2</v>
      </c>
      <c r="S279" s="20">
        <v>0</v>
      </c>
      <c r="T279" s="20">
        <v>5</v>
      </c>
      <c r="U279" s="30">
        <v>14</v>
      </c>
      <c r="W279" s="48">
        <v>78</v>
      </c>
    </row>
    <row r="280" spans="1:23" ht="10.5">
      <c r="A280" s="86"/>
      <c r="B280" s="29" t="s">
        <v>161</v>
      </c>
      <c r="D280" s="20">
        <v>10</v>
      </c>
      <c r="E280" s="20">
        <v>4</v>
      </c>
      <c r="F280" s="20">
        <v>0</v>
      </c>
      <c r="G280" s="20">
        <v>1</v>
      </c>
      <c r="H280" s="20">
        <v>3</v>
      </c>
      <c r="I280" s="20">
        <v>4</v>
      </c>
      <c r="J280" s="20">
        <v>6</v>
      </c>
      <c r="K280" s="20">
        <v>5</v>
      </c>
      <c r="L280" s="20">
        <v>2</v>
      </c>
      <c r="M280" s="20">
        <v>13</v>
      </c>
      <c r="N280" s="20">
        <v>4</v>
      </c>
      <c r="O280" s="20">
        <v>0</v>
      </c>
      <c r="P280" s="20">
        <v>0</v>
      </c>
      <c r="Q280" s="20">
        <v>2</v>
      </c>
      <c r="R280" s="20">
        <v>14</v>
      </c>
      <c r="S280" s="20">
        <v>5</v>
      </c>
      <c r="T280" s="20">
        <v>11</v>
      </c>
      <c r="U280" s="30">
        <v>0</v>
      </c>
      <c r="W280" s="48">
        <v>84</v>
      </c>
    </row>
    <row r="281" spans="1:23" ht="10.5">
      <c r="A281" s="86"/>
      <c r="B281" s="27" t="s">
        <v>171</v>
      </c>
      <c r="D281" s="13">
        <v>130</v>
      </c>
      <c r="E281" s="13">
        <v>58</v>
      </c>
      <c r="F281" s="13">
        <v>23</v>
      </c>
      <c r="G281" s="13">
        <v>43</v>
      </c>
      <c r="H281" s="13">
        <v>117</v>
      </c>
      <c r="I281" s="13">
        <v>70</v>
      </c>
      <c r="J281" s="13">
        <v>55</v>
      </c>
      <c r="K281" s="13">
        <v>48</v>
      </c>
      <c r="L281" s="13">
        <v>42</v>
      </c>
      <c r="M281" s="13">
        <v>43</v>
      </c>
      <c r="N281" s="13">
        <v>13</v>
      </c>
      <c r="O281" s="13">
        <v>28</v>
      </c>
      <c r="P281" s="13">
        <v>30</v>
      </c>
      <c r="Q281" s="13">
        <v>18</v>
      </c>
      <c r="R281" s="13">
        <v>116</v>
      </c>
      <c r="S281" s="13">
        <v>76</v>
      </c>
      <c r="T281" s="13">
        <v>102</v>
      </c>
      <c r="U281" s="11">
        <v>128</v>
      </c>
      <c r="W281" s="11">
        <v>1140</v>
      </c>
    </row>
    <row r="282" ht="3" customHeight="1">
      <c r="A282" s="86"/>
    </row>
    <row r="283" spans="1:23" ht="10.5">
      <c r="A283" s="86"/>
      <c r="B283" s="29" t="s">
        <v>163</v>
      </c>
      <c r="D283" s="20">
        <v>0</v>
      </c>
      <c r="E283" s="20">
        <v>0</v>
      </c>
      <c r="F283" s="20">
        <v>0</v>
      </c>
      <c r="G283" s="20">
        <v>0</v>
      </c>
      <c r="H283" s="20">
        <v>3</v>
      </c>
      <c r="I283" s="20">
        <v>2</v>
      </c>
      <c r="J283" s="20">
        <v>1</v>
      </c>
      <c r="K283" s="20">
        <v>1</v>
      </c>
      <c r="L283" s="20">
        <v>1</v>
      </c>
      <c r="M283" s="20">
        <v>5</v>
      </c>
      <c r="N283" s="20">
        <v>1</v>
      </c>
      <c r="O283" s="20">
        <v>0</v>
      </c>
      <c r="P283" s="20">
        <v>2</v>
      </c>
      <c r="Q283" s="20">
        <v>0</v>
      </c>
      <c r="R283" s="20">
        <v>0</v>
      </c>
      <c r="S283" s="20">
        <v>0</v>
      </c>
      <c r="T283" s="20">
        <v>3</v>
      </c>
      <c r="U283" s="30">
        <v>2</v>
      </c>
      <c r="W283" s="48">
        <v>21</v>
      </c>
    </row>
    <row r="284" spans="1:23" ht="10.5">
      <c r="A284" s="86"/>
      <c r="B284" s="29" t="s">
        <v>164</v>
      </c>
      <c r="D284" s="20">
        <v>7</v>
      </c>
      <c r="E284" s="20">
        <v>9</v>
      </c>
      <c r="F284" s="20">
        <v>8</v>
      </c>
      <c r="G284" s="20">
        <v>7</v>
      </c>
      <c r="H284" s="20">
        <v>40</v>
      </c>
      <c r="I284" s="20">
        <v>77</v>
      </c>
      <c r="J284" s="20">
        <v>22</v>
      </c>
      <c r="K284" s="20">
        <v>66</v>
      </c>
      <c r="L284" s="20">
        <v>27</v>
      </c>
      <c r="M284" s="20">
        <v>25</v>
      </c>
      <c r="N284" s="20">
        <v>20</v>
      </c>
      <c r="O284" s="20">
        <v>14</v>
      </c>
      <c r="P284" s="20">
        <v>9</v>
      </c>
      <c r="Q284" s="20">
        <v>3</v>
      </c>
      <c r="R284" s="20">
        <v>21</v>
      </c>
      <c r="S284" s="20">
        <v>7</v>
      </c>
      <c r="T284" s="20">
        <v>41</v>
      </c>
      <c r="U284" s="30">
        <v>9</v>
      </c>
      <c r="W284" s="48">
        <v>412</v>
      </c>
    </row>
    <row r="285" spans="1:23" ht="10.5">
      <c r="A285" s="86"/>
      <c r="B285" s="29" t="s">
        <v>165</v>
      </c>
      <c r="D285" s="20">
        <v>6</v>
      </c>
      <c r="E285" s="20">
        <v>0</v>
      </c>
      <c r="F285" s="20">
        <v>0</v>
      </c>
      <c r="G285" s="20">
        <v>0</v>
      </c>
      <c r="H285" s="20">
        <v>1</v>
      </c>
      <c r="I285" s="20">
        <v>3</v>
      </c>
      <c r="J285" s="20">
        <v>0</v>
      </c>
      <c r="K285" s="20">
        <v>1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1</v>
      </c>
      <c r="R285" s="20">
        <v>2</v>
      </c>
      <c r="S285" s="20">
        <v>0</v>
      </c>
      <c r="T285" s="20">
        <v>4</v>
      </c>
      <c r="U285" s="30">
        <v>1</v>
      </c>
      <c r="W285" s="48">
        <v>19</v>
      </c>
    </row>
    <row r="286" spans="1:23" ht="10.5">
      <c r="A286" s="86"/>
      <c r="B286" s="29" t="s">
        <v>166</v>
      </c>
      <c r="D286" s="20">
        <v>1</v>
      </c>
      <c r="E286" s="20">
        <v>0</v>
      </c>
      <c r="F286" s="20">
        <v>0</v>
      </c>
      <c r="G286" s="20">
        <v>2</v>
      </c>
      <c r="H286" s="20">
        <v>1</v>
      </c>
      <c r="I286" s="20">
        <v>1</v>
      </c>
      <c r="J286" s="20">
        <v>0</v>
      </c>
      <c r="K286" s="20">
        <v>3</v>
      </c>
      <c r="L286" s="20">
        <v>0</v>
      </c>
      <c r="M286" s="20">
        <v>3</v>
      </c>
      <c r="N286" s="20">
        <v>1</v>
      </c>
      <c r="O286" s="20">
        <v>1</v>
      </c>
      <c r="P286" s="20">
        <v>0</v>
      </c>
      <c r="Q286" s="20">
        <v>0</v>
      </c>
      <c r="R286" s="20">
        <v>0</v>
      </c>
      <c r="S286" s="20">
        <v>2</v>
      </c>
      <c r="T286" s="20">
        <v>0</v>
      </c>
      <c r="U286" s="30">
        <v>0</v>
      </c>
      <c r="W286" s="48">
        <v>15</v>
      </c>
    </row>
    <row r="287" spans="1:23" ht="10.5">
      <c r="A287" s="86"/>
      <c r="B287" s="27" t="s">
        <v>172</v>
      </c>
      <c r="D287" s="13">
        <v>14</v>
      </c>
      <c r="E287" s="13">
        <v>9</v>
      </c>
      <c r="F287" s="13">
        <v>8</v>
      </c>
      <c r="G287" s="13">
        <v>9</v>
      </c>
      <c r="H287" s="13">
        <v>45</v>
      </c>
      <c r="I287" s="13">
        <v>83</v>
      </c>
      <c r="J287" s="13">
        <v>23</v>
      </c>
      <c r="K287" s="13">
        <v>71</v>
      </c>
      <c r="L287" s="13">
        <v>28</v>
      </c>
      <c r="M287" s="13">
        <v>33</v>
      </c>
      <c r="N287" s="13">
        <v>22</v>
      </c>
      <c r="O287" s="13">
        <v>15</v>
      </c>
      <c r="P287" s="13">
        <v>11</v>
      </c>
      <c r="Q287" s="13">
        <v>4</v>
      </c>
      <c r="R287" s="13">
        <v>23</v>
      </c>
      <c r="S287" s="13">
        <v>9</v>
      </c>
      <c r="T287" s="13">
        <v>48</v>
      </c>
      <c r="U287" s="11">
        <v>12</v>
      </c>
      <c r="W287" s="11">
        <v>467</v>
      </c>
    </row>
    <row r="288" ht="3" customHeight="1">
      <c r="A288" s="86"/>
    </row>
    <row r="289" spans="1:23" ht="10.5">
      <c r="A289" s="91"/>
      <c r="B289" s="28" t="s">
        <v>806</v>
      </c>
      <c r="D289" s="13">
        <v>798</v>
      </c>
      <c r="E289" s="13">
        <v>775</v>
      </c>
      <c r="F289" s="13">
        <v>474</v>
      </c>
      <c r="G289" s="13">
        <v>721</v>
      </c>
      <c r="H289" s="13">
        <v>1594</v>
      </c>
      <c r="I289" s="13">
        <v>993</v>
      </c>
      <c r="J289" s="13">
        <v>1117</v>
      </c>
      <c r="K289" s="13">
        <v>1253</v>
      </c>
      <c r="L289" s="13">
        <v>1268</v>
      </c>
      <c r="M289" s="13">
        <v>1052</v>
      </c>
      <c r="N289" s="13">
        <v>262</v>
      </c>
      <c r="O289" s="13">
        <v>344</v>
      </c>
      <c r="P289" s="13">
        <v>416</v>
      </c>
      <c r="Q289" s="13">
        <v>330</v>
      </c>
      <c r="R289" s="13">
        <v>1026</v>
      </c>
      <c r="S289" s="13">
        <v>795</v>
      </c>
      <c r="T289" s="13">
        <v>1185</v>
      </c>
      <c r="U289" s="11">
        <v>681</v>
      </c>
      <c r="W289" s="11">
        <v>15084</v>
      </c>
    </row>
    <row r="291" spans="2:23" ht="10.5">
      <c r="B291" s="11" t="s">
        <v>795</v>
      </c>
      <c r="D291" s="15" t="s">
        <v>68</v>
      </c>
      <c r="E291" s="15" t="s">
        <v>69</v>
      </c>
      <c r="F291" s="15" t="s">
        <v>70</v>
      </c>
      <c r="G291" s="15" t="s">
        <v>71</v>
      </c>
      <c r="H291" s="15" t="s">
        <v>72</v>
      </c>
      <c r="I291" s="15" t="s">
        <v>73</v>
      </c>
      <c r="J291" s="15" t="s">
        <v>74</v>
      </c>
      <c r="K291" s="15" t="s">
        <v>75</v>
      </c>
      <c r="L291" s="15" t="s">
        <v>76</v>
      </c>
      <c r="M291" s="15" t="s">
        <v>77</v>
      </c>
      <c r="N291" s="15" t="s">
        <v>78</v>
      </c>
      <c r="O291" s="15" t="s">
        <v>79</v>
      </c>
      <c r="P291" s="15" t="s">
        <v>80</v>
      </c>
      <c r="Q291" s="15" t="s">
        <v>81</v>
      </c>
      <c r="R291" s="15" t="s">
        <v>127</v>
      </c>
      <c r="S291" s="15" t="s">
        <v>128</v>
      </c>
      <c r="T291" s="15" t="s">
        <v>129</v>
      </c>
      <c r="U291" s="14" t="s">
        <v>85</v>
      </c>
      <c r="W291" s="14" t="s">
        <v>130</v>
      </c>
    </row>
    <row r="292" ht="3" customHeight="1"/>
    <row r="293" spans="1:23" ht="12" customHeight="1">
      <c r="A293" s="85" t="s">
        <v>115</v>
      </c>
      <c r="B293" s="29" t="s">
        <v>149</v>
      </c>
      <c r="D293" s="20">
        <v>10</v>
      </c>
      <c r="E293" s="20">
        <v>13</v>
      </c>
      <c r="F293" s="20">
        <v>10</v>
      </c>
      <c r="G293" s="20">
        <v>10</v>
      </c>
      <c r="H293" s="20">
        <v>51</v>
      </c>
      <c r="I293" s="20">
        <v>38</v>
      </c>
      <c r="J293" s="20">
        <v>25</v>
      </c>
      <c r="K293" s="20">
        <v>52</v>
      </c>
      <c r="L293" s="20">
        <v>39</v>
      </c>
      <c r="M293" s="20">
        <v>72</v>
      </c>
      <c r="N293" s="20">
        <v>12</v>
      </c>
      <c r="O293" s="20">
        <v>7</v>
      </c>
      <c r="P293" s="20">
        <v>14</v>
      </c>
      <c r="Q293" s="20">
        <v>6</v>
      </c>
      <c r="R293" s="20">
        <v>53</v>
      </c>
      <c r="S293" s="20">
        <v>22</v>
      </c>
      <c r="T293" s="20">
        <v>47</v>
      </c>
      <c r="U293" s="30">
        <v>53</v>
      </c>
      <c r="W293" s="48">
        <v>534</v>
      </c>
    </row>
    <row r="294" spans="1:23" ht="10.5">
      <c r="A294" s="86"/>
      <c r="B294" s="29" t="s">
        <v>150</v>
      </c>
      <c r="D294" s="20">
        <v>6</v>
      </c>
      <c r="E294" s="20">
        <v>5</v>
      </c>
      <c r="F294" s="20">
        <v>1</v>
      </c>
      <c r="G294" s="20">
        <v>5</v>
      </c>
      <c r="H294" s="20">
        <v>19</v>
      </c>
      <c r="I294" s="20">
        <v>10</v>
      </c>
      <c r="J294" s="20">
        <v>13</v>
      </c>
      <c r="K294" s="20">
        <v>9</v>
      </c>
      <c r="L294" s="20">
        <v>5</v>
      </c>
      <c r="M294" s="20">
        <v>5</v>
      </c>
      <c r="N294" s="20">
        <v>4</v>
      </c>
      <c r="O294" s="20">
        <v>0</v>
      </c>
      <c r="P294" s="20">
        <v>11</v>
      </c>
      <c r="Q294" s="20">
        <v>2</v>
      </c>
      <c r="R294" s="20">
        <v>12</v>
      </c>
      <c r="S294" s="20">
        <v>2</v>
      </c>
      <c r="T294" s="20">
        <v>13</v>
      </c>
      <c r="U294" s="30">
        <v>7</v>
      </c>
      <c r="W294" s="48">
        <v>129</v>
      </c>
    </row>
    <row r="295" spans="1:23" ht="10.5">
      <c r="A295" s="86"/>
      <c r="B295" s="29" t="s">
        <v>151</v>
      </c>
      <c r="D295" s="20">
        <v>1</v>
      </c>
      <c r="E295" s="20">
        <v>1</v>
      </c>
      <c r="F295" s="20">
        <v>6</v>
      </c>
      <c r="G295" s="20">
        <v>4</v>
      </c>
      <c r="H295" s="20">
        <v>40</v>
      </c>
      <c r="I295" s="20">
        <v>49</v>
      </c>
      <c r="J295" s="20">
        <v>21</v>
      </c>
      <c r="K295" s="20">
        <v>66</v>
      </c>
      <c r="L295" s="20">
        <v>17</v>
      </c>
      <c r="M295" s="20">
        <v>51</v>
      </c>
      <c r="N295" s="20">
        <v>1</v>
      </c>
      <c r="O295" s="20">
        <v>1</v>
      </c>
      <c r="P295" s="20">
        <v>0</v>
      </c>
      <c r="Q295" s="20">
        <v>1</v>
      </c>
      <c r="R295" s="20">
        <v>10</v>
      </c>
      <c r="S295" s="20">
        <v>7</v>
      </c>
      <c r="T295" s="20">
        <v>39</v>
      </c>
      <c r="U295" s="30">
        <v>7</v>
      </c>
      <c r="W295" s="48">
        <v>322</v>
      </c>
    </row>
    <row r="296" spans="1:23" ht="10.5">
      <c r="A296" s="86"/>
      <c r="B296" s="29" t="s">
        <v>152</v>
      </c>
      <c r="D296" s="20">
        <v>1</v>
      </c>
      <c r="E296" s="20">
        <v>2</v>
      </c>
      <c r="F296" s="20">
        <v>0</v>
      </c>
      <c r="G296" s="20">
        <v>3</v>
      </c>
      <c r="H296" s="20">
        <v>4</v>
      </c>
      <c r="I296" s="20">
        <v>7</v>
      </c>
      <c r="J296" s="20">
        <v>0</v>
      </c>
      <c r="K296" s="20">
        <v>0</v>
      </c>
      <c r="L296" s="20">
        <v>0</v>
      </c>
      <c r="M296" s="20">
        <v>11</v>
      </c>
      <c r="N296" s="20">
        <v>1</v>
      </c>
      <c r="O296" s="20">
        <v>0</v>
      </c>
      <c r="P296" s="20">
        <v>0</v>
      </c>
      <c r="Q296" s="20">
        <v>0</v>
      </c>
      <c r="R296" s="20">
        <v>6</v>
      </c>
      <c r="S296" s="20">
        <v>0</v>
      </c>
      <c r="T296" s="20">
        <v>2</v>
      </c>
      <c r="U296" s="30">
        <v>5</v>
      </c>
      <c r="W296" s="48">
        <v>42</v>
      </c>
    </row>
    <row r="297" spans="1:23" ht="21">
      <c r="A297" s="86"/>
      <c r="B297" s="29" t="s">
        <v>153</v>
      </c>
      <c r="D297" s="20">
        <v>1</v>
      </c>
      <c r="E297" s="20">
        <v>1</v>
      </c>
      <c r="F297" s="20">
        <v>9</v>
      </c>
      <c r="G297" s="20">
        <v>1</v>
      </c>
      <c r="H297" s="20">
        <v>14</v>
      </c>
      <c r="I297" s="20">
        <v>7</v>
      </c>
      <c r="J297" s="20">
        <v>7</v>
      </c>
      <c r="K297" s="20">
        <v>19</v>
      </c>
      <c r="L297" s="20">
        <v>10</v>
      </c>
      <c r="M297" s="20">
        <v>30</v>
      </c>
      <c r="N297" s="20">
        <v>5</v>
      </c>
      <c r="O297" s="20">
        <v>2</v>
      </c>
      <c r="P297" s="20">
        <v>7</v>
      </c>
      <c r="Q297" s="20">
        <v>0</v>
      </c>
      <c r="R297" s="20">
        <v>21</v>
      </c>
      <c r="S297" s="20">
        <v>32</v>
      </c>
      <c r="T297" s="20">
        <v>10</v>
      </c>
      <c r="U297" s="30">
        <v>12</v>
      </c>
      <c r="W297" s="48">
        <v>188</v>
      </c>
    </row>
    <row r="298" spans="1:23" ht="10.5">
      <c r="A298" s="86"/>
      <c r="B298" s="29" t="s">
        <v>154</v>
      </c>
      <c r="D298" s="20">
        <v>0</v>
      </c>
      <c r="E298" s="20">
        <v>0</v>
      </c>
      <c r="F298" s="20">
        <v>10</v>
      </c>
      <c r="G298" s="20">
        <v>0</v>
      </c>
      <c r="H298" s="20">
        <v>5</v>
      </c>
      <c r="I298" s="20">
        <v>14</v>
      </c>
      <c r="J298" s="20">
        <v>10</v>
      </c>
      <c r="K298" s="20">
        <v>11</v>
      </c>
      <c r="L298" s="20">
        <v>9</v>
      </c>
      <c r="M298" s="20">
        <v>32</v>
      </c>
      <c r="N298" s="20">
        <v>0</v>
      </c>
      <c r="O298" s="20">
        <v>4</v>
      </c>
      <c r="P298" s="20">
        <v>9</v>
      </c>
      <c r="Q298" s="20">
        <v>0</v>
      </c>
      <c r="R298" s="20">
        <v>4</v>
      </c>
      <c r="S298" s="20">
        <v>14</v>
      </c>
      <c r="T298" s="20">
        <v>0</v>
      </c>
      <c r="U298" s="30">
        <v>2</v>
      </c>
      <c r="W298" s="48">
        <v>124</v>
      </c>
    </row>
    <row r="299" spans="1:23" ht="10.5">
      <c r="A299" s="86"/>
      <c r="B299" s="29" t="s">
        <v>155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1</v>
      </c>
      <c r="J299" s="20">
        <v>1</v>
      </c>
      <c r="K299" s="20">
        <v>1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30">
        <v>0</v>
      </c>
      <c r="W299" s="48">
        <v>3</v>
      </c>
    </row>
    <row r="300" spans="1:23" ht="10.5">
      <c r="A300" s="86"/>
      <c r="B300" s="29" t="s">
        <v>156</v>
      </c>
      <c r="D300" s="20">
        <v>1</v>
      </c>
      <c r="E300" s="20">
        <v>0</v>
      </c>
      <c r="F300" s="20">
        <v>17</v>
      </c>
      <c r="G300" s="20">
        <v>10</v>
      </c>
      <c r="H300" s="20">
        <v>19</v>
      </c>
      <c r="I300" s="20">
        <v>21</v>
      </c>
      <c r="J300" s="20">
        <v>4</v>
      </c>
      <c r="K300" s="20">
        <v>66</v>
      </c>
      <c r="L300" s="20">
        <v>29</v>
      </c>
      <c r="M300" s="20">
        <v>17</v>
      </c>
      <c r="N300" s="20">
        <v>3</v>
      </c>
      <c r="O300" s="20">
        <v>5</v>
      </c>
      <c r="P300" s="20">
        <v>0</v>
      </c>
      <c r="Q300" s="20">
        <v>12</v>
      </c>
      <c r="R300" s="20">
        <v>29</v>
      </c>
      <c r="S300" s="20">
        <v>27</v>
      </c>
      <c r="T300" s="20">
        <v>36</v>
      </c>
      <c r="U300" s="30">
        <v>47</v>
      </c>
      <c r="W300" s="48">
        <v>343</v>
      </c>
    </row>
    <row r="301" spans="1:23" ht="10.5">
      <c r="A301" s="86"/>
      <c r="B301" s="27" t="s">
        <v>170</v>
      </c>
      <c r="D301" s="13">
        <v>20</v>
      </c>
      <c r="E301" s="13">
        <v>22</v>
      </c>
      <c r="F301" s="13">
        <v>53</v>
      </c>
      <c r="G301" s="13">
        <v>33</v>
      </c>
      <c r="H301" s="13">
        <v>152</v>
      </c>
      <c r="I301" s="13">
        <v>147</v>
      </c>
      <c r="J301" s="13">
        <v>81</v>
      </c>
      <c r="K301" s="13">
        <v>224</v>
      </c>
      <c r="L301" s="13">
        <v>109</v>
      </c>
      <c r="M301" s="13">
        <v>218</v>
      </c>
      <c r="N301" s="13">
        <v>26</v>
      </c>
      <c r="O301" s="13">
        <v>19</v>
      </c>
      <c r="P301" s="13">
        <v>41</v>
      </c>
      <c r="Q301" s="13">
        <v>21</v>
      </c>
      <c r="R301" s="13">
        <v>135</v>
      </c>
      <c r="S301" s="13">
        <v>104</v>
      </c>
      <c r="T301" s="13">
        <v>147</v>
      </c>
      <c r="U301" s="11">
        <v>133</v>
      </c>
      <c r="W301" s="11">
        <v>1685</v>
      </c>
    </row>
    <row r="302" ht="3" customHeight="1">
      <c r="A302" s="86"/>
    </row>
    <row r="303" spans="1:23" ht="10.5">
      <c r="A303" s="86"/>
      <c r="B303" s="29" t="s">
        <v>158</v>
      </c>
      <c r="D303" s="20">
        <v>121</v>
      </c>
      <c r="E303" s="20">
        <v>140</v>
      </c>
      <c r="F303" s="20">
        <v>69</v>
      </c>
      <c r="G303" s="20">
        <v>187</v>
      </c>
      <c r="H303" s="20">
        <v>395</v>
      </c>
      <c r="I303" s="20">
        <v>207</v>
      </c>
      <c r="J303" s="20">
        <v>174</v>
      </c>
      <c r="K303" s="20">
        <v>450</v>
      </c>
      <c r="L303" s="20">
        <v>181</v>
      </c>
      <c r="M303" s="20">
        <v>148</v>
      </c>
      <c r="N303" s="20">
        <v>24</v>
      </c>
      <c r="O303" s="20">
        <v>43</v>
      </c>
      <c r="P303" s="20">
        <v>60</v>
      </c>
      <c r="Q303" s="20">
        <v>53</v>
      </c>
      <c r="R303" s="20">
        <v>271</v>
      </c>
      <c r="S303" s="20">
        <v>135</v>
      </c>
      <c r="T303" s="20">
        <v>264</v>
      </c>
      <c r="U303" s="30">
        <v>394</v>
      </c>
      <c r="W303" s="48">
        <v>3316</v>
      </c>
    </row>
    <row r="304" spans="1:23" ht="10.5">
      <c r="A304" s="86"/>
      <c r="B304" s="29" t="s">
        <v>159</v>
      </c>
      <c r="D304" s="20">
        <v>4</v>
      </c>
      <c r="E304" s="20">
        <v>18</v>
      </c>
      <c r="F304" s="20">
        <v>14</v>
      </c>
      <c r="G304" s="20">
        <v>10</v>
      </c>
      <c r="H304" s="20">
        <v>53</v>
      </c>
      <c r="I304" s="20">
        <v>23</v>
      </c>
      <c r="J304" s="20">
        <v>16</v>
      </c>
      <c r="K304" s="20">
        <v>25</v>
      </c>
      <c r="L304" s="20">
        <v>17</v>
      </c>
      <c r="M304" s="20">
        <v>28</v>
      </c>
      <c r="N304" s="20">
        <v>7</v>
      </c>
      <c r="O304" s="20">
        <v>4</v>
      </c>
      <c r="P304" s="20">
        <v>18</v>
      </c>
      <c r="Q304" s="20">
        <v>6</v>
      </c>
      <c r="R304" s="20">
        <v>43</v>
      </c>
      <c r="S304" s="20">
        <v>23</v>
      </c>
      <c r="T304" s="20">
        <v>33</v>
      </c>
      <c r="U304" s="30">
        <v>37</v>
      </c>
      <c r="W304" s="48">
        <v>379</v>
      </c>
    </row>
    <row r="305" spans="1:23" ht="10.5">
      <c r="A305" s="86"/>
      <c r="B305" s="29" t="s">
        <v>160</v>
      </c>
      <c r="D305" s="20">
        <v>0</v>
      </c>
      <c r="E305" s="20">
        <v>0</v>
      </c>
      <c r="F305" s="20">
        <v>0</v>
      </c>
      <c r="G305" s="20">
        <v>1</v>
      </c>
      <c r="H305" s="20">
        <v>1</v>
      </c>
      <c r="I305" s="20">
        <v>0</v>
      </c>
      <c r="J305" s="20">
        <v>0</v>
      </c>
      <c r="K305" s="20">
        <v>2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1</v>
      </c>
      <c r="T305" s="20">
        <v>0</v>
      </c>
      <c r="U305" s="30">
        <v>1</v>
      </c>
      <c r="W305" s="48">
        <v>6</v>
      </c>
    </row>
    <row r="306" spans="1:23" ht="10.5">
      <c r="A306" s="86"/>
      <c r="B306" s="29" t="s">
        <v>161</v>
      </c>
      <c r="D306" s="20">
        <v>1</v>
      </c>
      <c r="E306" s="20">
        <v>10</v>
      </c>
      <c r="F306" s="20">
        <v>3</v>
      </c>
      <c r="G306" s="20">
        <v>4</v>
      </c>
      <c r="H306" s="20">
        <v>5</v>
      </c>
      <c r="I306" s="20">
        <v>10</v>
      </c>
      <c r="J306" s="20">
        <v>9</v>
      </c>
      <c r="K306" s="20">
        <v>35</v>
      </c>
      <c r="L306" s="20">
        <v>2</v>
      </c>
      <c r="M306" s="20">
        <v>13</v>
      </c>
      <c r="N306" s="20">
        <v>3</v>
      </c>
      <c r="O306" s="20">
        <v>3</v>
      </c>
      <c r="P306" s="20">
        <v>3</v>
      </c>
      <c r="Q306" s="20">
        <v>6</v>
      </c>
      <c r="R306" s="20">
        <v>13</v>
      </c>
      <c r="S306" s="20">
        <v>9</v>
      </c>
      <c r="T306" s="20">
        <v>4</v>
      </c>
      <c r="U306" s="30">
        <v>16</v>
      </c>
      <c r="W306" s="48">
        <v>149</v>
      </c>
    </row>
    <row r="307" spans="1:23" ht="10.5">
      <c r="A307" s="86"/>
      <c r="B307" s="27" t="s">
        <v>171</v>
      </c>
      <c r="D307" s="13">
        <v>126</v>
      </c>
      <c r="E307" s="13">
        <v>168</v>
      </c>
      <c r="F307" s="13">
        <v>86</v>
      </c>
      <c r="G307" s="13">
        <v>202</v>
      </c>
      <c r="H307" s="13">
        <v>454</v>
      </c>
      <c r="I307" s="13">
        <v>240</v>
      </c>
      <c r="J307" s="13">
        <v>199</v>
      </c>
      <c r="K307" s="13">
        <v>512</v>
      </c>
      <c r="L307" s="13">
        <v>200</v>
      </c>
      <c r="M307" s="13">
        <v>189</v>
      </c>
      <c r="N307" s="13">
        <v>34</v>
      </c>
      <c r="O307" s="13">
        <v>50</v>
      </c>
      <c r="P307" s="13">
        <v>81</v>
      </c>
      <c r="Q307" s="13">
        <v>65</v>
      </c>
      <c r="R307" s="13">
        <v>327</v>
      </c>
      <c r="S307" s="13">
        <v>168</v>
      </c>
      <c r="T307" s="13">
        <v>301</v>
      </c>
      <c r="U307" s="11">
        <v>448</v>
      </c>
      <c r="W307" s="11">
        <v>3850</v>
      </c>
    </row>
    <row r="308" ht="3" customHeight="1">
      <c r="A308" s="86"/>
    </row>
    <row r="309" spans="1:23" ht="10.5">
      <c r="A309" s="86"/>
      <c r="B309" s="29" t="s">
        <v>163</v>
      </c>
      <c r="D309" s="20">
        <v>0</v>
      </c>
      <c r="E309" s="20">
        <v>0</v>
      </c>
      <c r="F309" s="20">
        <v>0</v>
      </c>
      <c r="G309" s="20">
        <v>2</v>
      </c>
      <c r="H309" s="20">
        <v>0</v>
      </c>
      <c r="I309" s="20">
        <v>0</v>
      </c>
      <c r="J309" s="20">
        <v>0</v>
      </c>
      <c r="K309" s="20">
        <v>1</v>
      </c>
      <c r="L309" s="20">
        <v>0</v>
      </c>
      <c r="M309" s="20">
        <v>2</v>
      </c>
      <c r="N309" s="20">
        <v>0</v>
      </c>
      <c r="O309" s="20">
        <v>1</v>
      </c>
      <c r="P309" s="20">
        <v>1</v>
      </c>
      <c r="Q309" s="20">
        <v>0</v>
      </c>
      <c r="R309" s="20">
        <v>1</v>
      </c>
      <c r="S309" s="20">
        <v>2</v>
      </c>
      <c r="T309" s="20">
        <v>2</v>
      </c>
      <c r="U309" s="30">
        <v>1</v>
      </c>
      <c r="W309" s="48">
        <v>13</v>
      </c>
    </row>
    <row r="310" spans="1:23" ht="10.5">
      <c r="A310" s="86"/>
      <c r="B310" s="29" t="s">
        <v>164</v>
      </c>
      <c r="D310" s="20">
        <v>14</v>
      </c>
      <c r="E310" s="20">
        <v>11</v>
      </c>
      <c r="F310" s="20">
        <v>18</v>
      </c>
      <c r="G310" s="20">
        <v>19</v>
      </c>
      <c r="H310" s="20">
        <v>76</v>
      </c>
      <c r="I310" s="20">
        <v>33</v>
      </c>
      <c r="J310" s="20">
        <v>12</v>
      </c>
      <c r="K310" s="20">
        <v>69</v>
      </c>
      <c r="L310" s="20">
        <v>35</v>
      </c>
      <c r="M310" s="20">
        <v>31</v>
      </c>
      <c r="N310" s="20">
        <v>4</v>
      </c>
      <c r="O310" s="20">
        <v>5</v>
      </c>
      <c r="P310" s="20">
        <v>16</v>
      </c>
      <c r="Q310" s="20">
        <v>8</v>
      </c>
      <c r="R310" s="20">
        <v>70</v>
      </c>
      <c r="S310" s="20">
        <v>20</v>
      </c>
      <c r="T310" s="20">
        <v>72</v>
      </c>
      <c r="U310" s="30">
        <v>79</v>
      </c>
      <c r="W310" s="48">
        <v>592</v>
      </c>
    </row>
    <row r="311" spans="1:23" ht="10.5">
      <c r="A311" s="86"/>
      <c r="B311" s="29" t="s">
        <v>165</v>
      </c>
      <c r="D311" s="20">
        <v>0</v>
      </c>
      <c r="E311" s="20">
        <v>0</v>
      </c>
      <c r="F311" s="20">
        <v>0</v>
      </c>
      <c r="G311" s="20">
        <v>0</v>
      </c>
      <c r="H311" s="20">
        <v>1</v>
      </c>
      <c r="I311" s="20">
        <v>0</v>
      </c>
      <c r="J311" s="20">
        <v>0</v>
      </c>
      <c r="K311" s="20">
        <v>1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1</v>
      </c>
      <c r="S311" s="20">
        <v>0</v>
      </c>
      <c r="T311" s="20">
        <v>0</v>
      </c>
      <c r="U311" s="30">
        <v>0</v>
      </c>
      <c r="W311" s="48">
        <v>3</v>
      </c>
    </row>
    <row r="312" spans="1:23" ht="10.5">
      <c r="A312" s="86"/>
      <c r="B312" s="29" t="s">
        <v>166</v>
      </c>
      <c r="D312" s="20">
        <v>2</v>
      </c>
      <c r="E312" s="20">
        <v>1</v>
      </c>
      <c r="F312" s="20">
        <v>0</v>
      </c>
      <c r="G312" s="20">
        <v>2</v>
      </c>
      <c r="H312" s="20">
        <v>0</v>
      </c>
      <c r="I312" s="20">
        <v>0</v>
      </c>
      <c r="J312" s="20">
        <v>2</v>
      </c>
      <c r="K312" s="20">
        <v>1</v>
      </c>
      <c r="L312" s="20">
        <v>1</v>
      </c>
      <c r="M312" s="20">
        <v>3</v>
      </c>
      <c r="N312" s="20">
        <v>0</v>
      </c>
      <c r="O312" s="20">
        <v>0</v>
      </c>
      <c r="P312" s="20">
        <v>1</v>
      </c>
      <c r="Q312" s="20">
        <v>0</v>
      </c>
      <c r="R312" s="20">
        <v>0</v>
      </c>
      <c r="S312" s="20">
        <v>1</v>
      </c>
      <c r="T312" s="20">
        <v>0</v>
      </c>
      <c r="U312" s="30">
        <v>1</v>
      </c>
      <c r="W312" s="48">
        <v>15</v>
      </c>
    </row>
    <row r="313" spans="1:23" ht="10.5">
      <c r="A313" s="86"/>
      <c r="B313" s="27" t="s">
        <v>172</v>
      </c>
      <c r="D313" s="13">
        <v>16</v>
      </c>
      <c r="E313" s="13">
        <v>12</v>
      </c>
      <c r="F313" s="13">
        <v>18</v>
      </c>
      <c r="G313" s="13">
        <v>23</v>
      </c>
      <c r="H313" s="13">
        <v>77</v>
      </c>
      <c r="I313" s="13">
        <v>33</v>
      </c>
      <c r="J313" s="13">
        <v>14</v>
      </c>
      <c r="K313" s="13">
        <v>72</v>
      </c>
      <c r="L313" s="13">
        <v>36</v>
      </c>
      <c r="M313" s="13">
        <v>36</v>
      </c>
      <c r="N313" s="13">
        <v>4</v>
      </c>
      <c r="O313" s="13">
        <v>6</v>
      </c>
      <c r="P313" s="13">
        <v>18</v>
      </c>
      <c r="Q313" s="13">
        <v>8</v>
      </c>
      <c r="R313" s="13">
        <v>72</v>
      </c>
      <c r="S313" s="13">
        <v>23</v>
      </c>
      <c r="T313" s="13">
        <v>74</v>
      </c>
      <c r="U313" s="11">
        <v>81</v>
      </c>
      <c r="W313" s="11">
        <v>623</v>
      </c>
    </row>
    <row r="314" ht="3" customHeight="1">
      <c r="A314" s="86"/>
    </row>
    <row r="315" spans="1:23" ht="10.5">
      <c r="A315" s="91"/>
      <c r="B315" s="28" t="s">
        <v>807</v>
      </c>
      <c r="D315" s="13">
        <v>162</v>
      </c>
      <c r="E315" s="13">
        <v>202</v>
      </c>
      <c r="F315" s="13">
        <v>157</v>
      </c>
      <c r="G315" s="13">
        <v>258</v>
      </c>
      <c r="H315" s="13">
        <v>683</v>
      </c>
      <c r="I315" s="13">
        <v>420</v>
      </c>
      <c r="J315" s="13">
        <v>294</v>
      </c>
      <c r="K315" s="13">
        <v>808</v>
      </c>
      <c r="L315" s="13">
        <v>345</v>
      </c>
      <c r="M315" s="13">
        <v>443</v>
      </c>
      <c r="N315" s="13">
        <v>64</v>
      </c>
      <c r="O315" s="13">
        <v>75</v>
      </c>
      <c r="P315" s="13">
        <v>140</v>
      </c>
      <c r="Q315" s="13">
        <v>94</v>
      </c>
      <c r="R315" s="13">
        <v>534</v>
      </c>
      <c r="S315" s="13">
        <v>295</v>
      </c>
      <c r="T315" s="13">
        <v>522</v>
      </c>
      <c r="U315" s="11">
        <v>662</v>
      </c>
      <c r="W315" s="11">
        <v>6158</v>
      </c>
    </row>
    <row r="317" spans="2:23" ht="10.5">
      <c r="B317" s="11" t="s">
        <v>795</v>
      </c>
      <c r="D317" s="15" t="s">
        <v>68</v>
      </c>
      <c r="E317" s="15" t="s">
        <v>69</v>
      </c>
      <c r="F317" s="15" t="s">
        <v>70</v>
      </c>
      <c r="G317" s="15" t="s">
        <v>71</v>
      </c>
      <c r="H317" s="15" t="s">
        <v>72</v>
      </c>
      <c r="I317" s="15" t="s">
        <v>73</v>
      </c>
      <c r="J317" s="15" t="s">
        <v>74</v>
      </c>
      <c r="K317" s="15" t="s">
        <v>75</v>
      </c>
      <c r="L317" s="15" t="s">
        <v>76</v>
      </c>
      <c r="M317" s="15" t="s">
        <v>77</v>
      </c>
      <c r="N317" s="15" t="s">
        <v>78</v>
      </c>
      <c r="O317" s="15" t="s">
        <v>79</v>
      </c>
      <c r="P317" s="15" t="s">
        <v>80</v>
      </c>
      <c r="Q317" s="15" t="s">
        <v>81</v>
      </c>
      <c r="R317" s="15" t="s">
        <v>127</v>
      </c>
      <c r="S317" s="15" t="s">
        <v>128</v>
      </c>
      <c r="T317" s="15" t="s">
        <v>129</v>
      </c>
      <c r="U317" s="14" t="s">
        <v>85</v>
      </c>
      <c r="W317" s="14" t="s">
        <v>130</v>
      </c>
    </row>
    <row r="318" ht="3" customHeight="1"/>
    <row r="319" spans="1:23" ht="13.5" customHeight="1">
      <c r="A319" s="85" t="s">
        <v>116</v>
      </c>
      <c r="B319" s="29" t="s">
        <v>149</v>
      </c>
      <c r="D319" s="20">
        <v>641</v>
      </c>
      <c r="E319" s="20">
        <v>1519</v>
      </c>
      <c r="F319" s="20">
        <v>419</v>
      </c>
      <c r="G319" s="20">
        <v>695</v>
      </c>
      <c r="H319" s="20">
        <v>1532</v>
      </c>
      <c r="I319" s="20">
        <v>840</v>
      </c>
      <c r="J319" s="20">
        <v>782</v>
      </c>
      <c r="K319" s="20">
        <v>1054</v>
      </c>
      <c r="L319" s="20">
        <v>661</v>
      </c>
      <c r="M319" s="20">
        <v>847</v>
      </c>
      <c r="N319" s="20">
        <v>144</v>
      </c>
      <c r="O319" s="20">
        <v>33</v>
      </c>
      <c r="P319" s="20">
        <v>333</v>
      </c>
      <c r="Q319" s="20">
        <v>197</v>
      </c>
      <c r="R319" s="20">
        <v>1182</v>
      </c>
      <c r="S319" s="20">
        <v>484</v>
      </c>
      <c r="T319" s="20">
        <v>319</v>
      </c>
      <c r="U319" s="30">
        <v>758</v>
      </c>
      <c r="W319" s="48">
        <v>12440</v>
      </c>
    </row>
    <row r="320" spans="1:23" ht="10.5">
      <c r="A320" s="86"/>
      <c r="B320" s="29" t="s">
        <v>150</v>
      </c>
      <c r="D320" s="20">
        <v>0</v>
      </c>
      <c r="E320" s="20">
        <v>12</v>
      </c>
      <c r="F320" s="20">
        <v>0</v>
      </c>
      <c r="G320" s="20">
        <v>3</v>
      </c>
      <c r="H320" s="20">
        <v>52</v>
      </c>
      <c r="I320" s="20">
        <v>2</v>
      </c>
      <c r="J320" s="20">
        <v>3</v>
      </c>
      <c r="K320" s="20">
        <v>13</v>
      </c>
      <c r="L320" s="20">
        <v>4</v>
      </c>
      <c r="M320" s="20">
        <v>1</v>
      </c>
      <c r="N320" s="20">
        <v>4</v>
      </c>
      <c r="O320" s="20">
        <v>0</v>
      </c>
      <c r="P320" s="20">
        <v>2</v>
      </c>
      <c r="Q320" s="20">
        <v>0</v>
      </c>
      <c r="R320" s="20">
        <v>22</v>
      </c>
      <c r="S320" s="20">
        <v>6</v>
      </c>
      <c r="T320" s="20">
        <v>2</v>
      </c>
      <c r="U320" s="30">
        <v>2</v>
      </c>
      <c r="W320" s="48">
        <v>128</v>
      </c>
    </row>
    <row r="321" spans="1:23" ht="10.5">
      <c r="A321" s="86"/>
      <c r="B321" s="29" t="s">
        <v>151</v>
      </c>
      <c r="D321" s="20">
        <v>2</v>
      </c>
      <c r="E321" s="20">
        <v>16</v>
      </c>
      <c r="F321" s="20">
        <v>3</v>
      </c>
      <c r="G321" s="20">
        <v>28</v>
      </c>
      <c r="H321" s="20">
        <v>47</v>
      </c>
      <c r="I321" s="20">
        <v>38</v>
      </c>
      <c r="J321" s="20">
        <v>20</v>
      </c>
      <c r="K321" s="20">
        <v>97</v>
      </c>
      <c r="L321" s="20">
        <v>20</v>
      </c>
      <c r="M321" s="20">
        <v>244</v>
      </c>
      <c r="N321" s="20">
        <v>4</v>
      </c>
      <c r="O321" s="20">
        <v>5</v>
      </c>
      <c r="P321" s="20">
        <v>9</v>
      </c>
      <c r="Q321" s="20">
        <v>1</v>
      </c>
      <c r="R321" s="20">
        <v>48</v>
      </c>
      <c r="S321" s="20">
        <v>12</v>
      </c>
      <c r="T321" s="20">
        <v>54</v>
      </c>
      <c r="U321" s="30">
        <v>13</v>
      </c>
      <c r="W321" s="48">
        <v>661</v>
      </c>
    </row>
    <row r="322" spans="1:23" ht="10.5">
      <c r="A322" s="86"/>
      <c r="B322" s="29" t="s">
        <v>152</v>
      </c>
      <c r="D322" s="20">
        <v>0</v>
      </c>
      <c r="E322" s="20">
        <v>2</v>
      </c>
      <c r="F322" s="20">
        <v>0</v>
      </c>
      <c r="G322" s="20">
        <v>3</v>
      </c>
      <c r="H322" s="20">
        <v>4</v>
      </c>
      <c r="I322" s="20">
        <v>2</v>
      </c>
      <c r="J322" s="20">
        <v>6</v>
      </c>
      <c r="K322" s="20">
        <v>8</v>
      </c>
      <c r="L322" s="20">
        <v>17</v>
      </c>
      <c r="M322" s="20">
        <v>6</v>
      </c>
      <c r="N322" s="20">
        <v>2</v>
      </c>
      <c r="O322" s="20">
        <v>2</v>
      </c>
      <c r="P322" s="20">
        <v>1</v>
      </c>
      <c r="Q322" s="20">
        <v>1</v>
      </c>
      <c r="R322" s="20">
        <v>4</v>
      </c>
      <c r="S322" s="20">
        <v>2</v>
      </c>
      <c r="T322" s="20">
        <v>1</v>
      </c>
      <c r="U322" s="30">
        <v>0</v>
      </c>
      <c r="W322" s="48">
        <v>61</v>
      </c>
    </row>
    <row r="323" spans="1:23" ht="21">
      <c r="A323" s="86"/>
      <c r="B323" s="29" t="s">
        <v>153</v>
      </c>
      <c r="D323" s="20">
        <v>12</v>
      </c>
      <c r="E323" s="20">
        <v>117</v>
      </c>
      <c r="F323" s="20">
        <v>10</v>
      </c>
      <c r="G323" s="20">
        <v>48</v>
      </c>
      <c r="H323" s="20">
        <v>122</v>
      </c>
      <c r="I323" s="20">
        <v>84</v>
      </c>
      <c r="J323" s="20">
        <v>100</v>
      </c>
      <c r="K323" s="20">
        <v>81</v>
      </c>
      <c r="L323" s="20">
        <v>71</v>
      </c>
      <c r="M323" s="20">
        <v>29</v>
      </c>
      <c r="N323" s="20">
        <v>5</v>
      </c>
      <c r="O323" s="20">
        <v>26</v>
      </c>
      <c r="P323" s="20">
        <v>26</v>
      </c>
      <c r="Q323" s="20">
        <v>3</v>
      </c>
      <c r="R323" s="20">
        <v>36</v>
      </c>
      <c r="S323" s="20">
        <v>21</v>
      </c>
      <c r="T323" s="20">
        <v>39</v>
      </c>
      <c r="U323" s="30">
        <v>103</v>
      </c>
      <c r="W323" s="48">
        <v>933</v>
      </c>
    </row>
    <row r="324" spans="1:23" ht="10.5">
      <c r="A324" s="86"/>
      <c r="B324" s="29" t="s">
        <v>154</v>
      </c>
      <c r="D324" s="20">
        <v>0</v>
      </c>
      <c r="E324" s="20">
        <v>2</v>
      </c>
      <c r="F324" s="20">
        <v>13</v>
      </c>
      <c r="G324" s="20">
        <v>44</v>
      </c>
      <c r="H324" s="20">
        <v>53</v>
      </c>
      <c r="I324" s="20">
        <v>33</v>
      </c>
      <c r="J324" s="20">
        <v>96</v>
      </c>
      <c r="K324" s="20">
        <v>29</v>
      </c>
      <c r="L324" s="20">
        <v>56</v>
      </c>
      <c r="M324" s="20">
        <v>10</v>
      </c>
      <c r="N324" s="20">
        <v>12</v>
      </c>
      <c r="O324" s="20">
        <v>21</v>
      </c>
      <c r="P324" s="20">
        <v>5</v>
      </c>
      <c r="Q324" s="20">
        <v>0</v>
      </c>
      <c r="R324" s="20">
        <v>3</v>
      </c>
      <c r="S324" s="20">
        <v>3</v>
      </c>
      <c r="T324" s="20">
        <v>10</v>
      </c>
      <c r="U324" s="30">
        <v>4</v>
      </c>
      <c r="W324" s="48">
        <v>394</v>
      </c>
    </row>
    <row r="325" spans="1:23" ht="10.5">
      <c r="A325" s="86"/>
      <c r="B325" s="29" t="s">
        <v>155</v>
      </c>
      <c r="D325" s="20">
        <v>1</v>
      </c>
      <c r="E325" s="20">
        <v>9</v>
      </c>
      <c r="F325" s="20">
        <v>14</v>
      </c>
      <c r="G325" s="20">
        <v>13</v>
      </c>
      <c r="H325" s="20">
        <v>45</v>
      </c>
      <c r="I325" s="20">
        <v>148</v>
      </c>
      <c r="J325" s="20">
        <v>52</v>
      </c>
      <c r="K325" s="20">
        <v>24</v>
      </c>
      <c r="L325" s="20">
        <v>93</v>
      </c>
      <c r="M325" s="20">
        <v>42</v>
      </c>
      <c r="N325" s="20">
        <v>7</v>
      </c>
      <c r="O325" s="20">
        <v>10</v>
      </c>
      <c r="P325" s="20">
        <v>9</v>
      </c>
      <c r="Q325" s="20">
        <v>0</v>
      </c>
      <c r="R325" s="20">
        <v>4</v>
      </c>
      <c r="S325" s="20">
        <v>1</v>
      </c>
      <c r="T325" s="20">
        <v>17</v>
      </c>
      <c r="U325" s="30">
        <v>26</v>
      </c>
      <c r="W325" s="48">
        <v>515</v>
      </c>
    </row>
    <row r="326" spans="1:23" ht="10.5">
      <c r="A326" s="86"/>
      <c r="B326" s="29" t="s">
        <v>156</v>
      </c>
      <c r="D326" s="20">
        <v>50</v>
      </c>
      <c r="E326" s="20">
        <v>9</v>
      </c>
      <c r="F326" s="20">
        <v>18</v>
      </c>
      <c r="G326" s="20">
        <v>82</v>
      </c>
      <c r="H326" s="20">
        <v>208</v>
      </c>
      <c r="I326" s="20">
        <v>35</v>
      </c>
      <c r="J326" s="20">
        <v>63</v>
      </c>
      <c r="K326" s="20">
        <v>271</v>
      </c>
      <c r="L326" s="20">
        <v>65</v>
      </c>
      <c r="M326" s="20">
        <v>21</v>
      </c>
      <c r="N326" s="20">
        <v>18</v>
      </c>
      <c r="O326" s="20">
        <v>3</v>
      </c>
      <c r="P326" s="20">
        <v>7</v>
      </c>
      <c r="Q326" s="20">
        <v>14</v>
      </c>
      <c r="R326" s="20">
        <v>166</v>
      </c>
      <c r="S326" s="20">
        <v>19</v>
      </c>
      <c r="T326" s="20">
        <v>119</v>
      </c>
      <c r="U326" s="30">
        <v>59</v>
      </c>
      <c r="W326" s="48">
        <v>1227</v>
      </c>
    </row>
    <row r="327" spans="1:23" ht="10.5">
      <c r="A327" s="86"/>
      <c r="B327" s="27" t="s">
        <v>170</v>
      </c>
      <c r="D327" s="13">
        <v>706</v>
      </c>
      <c r="E327" s="13">
        <v>1686</v>
      </c>
      <c r="F327" s="13">
        <v>477</v>
      </c>
      <c r="G327" s="13">
        <v>916</v>
      </c>
      <c r="H327" s="13">
        <v>2063</v>
      </c>
      <c r="I327" s="13">
        <v>1182</v>
      </c>
      <c r="J327" s="13">
        <v>1122</v>
      </c>
      <c r="K327" s="13">
        <v>1577</v>
      </c>
      <c r="L327" s="13">
        <v>987</v>
      </c>
      <c r="M327" s="13">
        <v>1200</v>
      </c>
      <c r="N327" s="13">
        <v>196</v>
      </c>
      <c r="O327" s="13">
        <v>100</v>
      </c>
      <c r="P327" s="13">
        <v>392</v>
      </c>
      <c r="Q327" s="13">
        <v>216</v>
      </c>
      <c r="R327" s="13">
        <v>1465</v>
      </c>
      <c r="S327" s="13">
        <v>548</v>
      </c>
      <c r="T327" s="13">
        <v>561</v>
      </c>
      <c r="U327" s="11">
        <v>965</v>
      </c>
      <c r="W327" s="11">
        <v>16359</v>
      </c>
    </row>
    <row r="328" ht="3" customHeight="1">
      <c r="A328" s="86"/>
    </row>
    <row r="329" spans="1:23" ht="10.5">
      <c r="A329" s="86"/>
      <c r="B329" s="29" t="s">
        <v>158</v>
      </c>
      <c r="D329" s="20">
        <v>196</v>
      </c>
      <c r="E329" s="20">
        <v>132</v>
      </c>
      <c r="F329" s="20">
        <v>11</v>
      </c>
      <c r="G329" s="20">
        <v>163</v>
      </c>
      <c r="H329" s="20">
        <v>355</v>
      </c>
      <c r="I329" s="20">
        <v>94</v>
      </c>
      <c r="J329" s="20">
        <v>157</v>
      </c>
      <c r="K329" s="20">
        <v>165</v>
      </c>
      <c r="L329" s="20">
        <v>167</v>
      </c>
      <c r="M329" s="20">
        <v>230</v>
      </c>
      <c r="N329" s="20">
        <v>15</v>
      </c>
      <c r="O329" s="20">
        <v>13</v>
      </c>
      <c r="P329" s="20">
        <v>59</v>
      </c>
      <c r="Q329" s="20">
        <v>88</v>
      </c>
      <c r="R329" s="20">
        <v>78</v>
      </c>
      <c r="S329" s="20">
        <v>160</v>
      </c>
      <c r="T329" s="20">
        <v>166</v>
      </c>
      <c r="U329" s="30">
        <v>190</v>
      </c>
      <c r="W329" s="48">
        <v>2439</v>
      </c>
    </row>
    <row r="330" spans="1:23" ht="10.5">
      <c r="A330" s="86"/>
      <c r="B330" s="29" t="s">
        <v>159</v>
      </c>
      <c r="D330" s="20">
        <v>1</v>
      </c>
      <c r="E330" s="20">
        <v>2</v>
      </c>
      <c r="F330" s="20">
        <v>6</v>
      </c>
      <c r="G330" s="20">
        <v>2</v>
      </c>
      <c r="H330" s="20">
        <v>24</v>
      </c>
      <c r="I330" s="20">
        <v>26</v>
      </c>
      <c r="J330" s="20">
        <v>7</v>
      </c>
      <c r="K330" s="20">
        <v>11</v>
      </c>
      <c r="L330" s="20">
        <v>21</v>
      </c>
      <c r="M330" s="20">
        <v>34</v>
      </c>
      <c r="N330" s="20">
        <v>2</v>
      </c>
      <c r="O330" s="20">
        <v>0</v>
      </c>
      <c r="P330" s="20">
        <v>3</v>
      </c>
      <c r="Q330" s="20">
        <v>1</v>
      </c>
      <c r="R330" s="20">
        <v>7</v>
      </c>
      <c r="S330" s="20">
        <v>8</v>
      </c>
      <c r="T330" s="20">
        <v>16</v>
      </c>
      <c r="U330" s="30">
        <v>6</v>
      </c>
      <c r="W330" s="48">
        <v>177</v>
      </c>
    </row>
    <row r="331" spans="1:23" ht="10.5">
      <c r="A331" s="86"/>
      <c r="B331" s="29" t="s">
        <v>160</v>
      </c>
      <c r="D331" s="20">
        <v>194</v>
      </c>
      <c r="E331" s="20">
        <v>104</v>
      </c>
      <c r="F331" s="20">
        <v>72</v>
      </c>
      <c r="G331" s="20">
        <v>49</v>
      </c>
      <c r="H331" s="20">
        <v>955</v>
      </c>
      <c r="I331" s="20">
        <v>88</v>
      </c>
      <c r="J331" s="20">
        <v>367</v>
      </c>
      <c r="K331" s="20">
        <v>545</v>
      </c>
      <c r="L331" s="20">
        <v>107</v>
      </c>
      <c r="M331" s="20">
        <v>53</v>
      </c>
      <c r="N331" s="20">
        <v>62</v>
      </c>
      <c r="O331" s="20">
        <v>55</v>
      </c>
      <c r="P331" s="20">
        <v>112</v>
      </c>
      <c r="Q331" s="20">
        <v>318</v>
      </c>
      <c r="R331" s="20">
        <v>687</v>
      </c>
      <c r="S331" s="20">
        <v>99</v>
      </c>
      <c r="T331" s="20">
        <v>110</v>
      </c>
      <c r="U331" s="30">
        <v>152</v>
      </c>
      <c r="W331" s="48">
        <v>4129</v>
      </c>
    </row>
    <row r="332" spans="1:23" ht="10.5">
      <c r="A332" s="86"/>
      <c r="B332" s="29" t="s">
        <v>161</v>
      </c>
      <c r="D332" s="20">
        <v>3</v>
      </c>
      <c r="E332" s="20">
        <v>3</v>
      </c>
      <c r="F332" s="20">
        <v>0</v>
      </c>
      <c r="G332" s="20">
        <v>4</v>
      </c>
      <c r="H332" s="20">
        <v>7</v>
      </c>
      <c r="I332" s="20">
        <v>2</v>
      </c>
      <c r="J332" s="20">
        <v>4</v>
      </c>
      <c r="K332" s="20">
        <v>4</v>
      </c>
      <c r="L332" s="20">
        <v>4</v>
      </c>
      <c r="M332" s="20">
        <v>7</v>
      </c>
      <c r="N332" s="20">
        <v>5</v>
      </c>
      <c r="O332" s="20">
        <v>0</v>
      </c>
      <c r="P332" s="20">
        <v>3</v>
      </c>
      <c r="Q332" s="20">
        <v>2</v>
      </c>
      <c r="R332" s="20">
        <v>0</v>
      </c>
      <c r="S332" s="20">
        <v>10</v>
      </c>
      <c r="T332" s="20">
        <v>1</v>
      </c>
      <c r="U332" s="30">
        <v>0</v>
      </c>
      <c r="W332" s="48">
        <v>59</v>
      </c>
    </row>
    <row r="333" spans="1:23" ht="10.5">
      <c r="A333" s="86"/>
      <c r="B333" s="27" t="s">
        <v>171</v>
      </c>
      <c r="D333" s="13">
        <v>394</v>
      </c>
      <c r="E333" s="13">
        <v>241</v>
      </c>
      <c r="F333" s="13">
        <v>89</v>
      </c>
      <c r="G333" s="13">
        <v>218</v>
      </c>
      <c r="H333" s="13">
        <v>1341</v>
      </c>
      <c r="I333" s="13">
        <v>210</v>
      </c>
      <c r="J333" s="13">
        <v>535</v>
      </c>
      <c r="K333" s="13">
        <v>725</v>
      </c>
      <c r="L333" s="13">
        <v>299</v>
      </c>
      <c r="M333" s="13">
        <v>324</v>
      </c>
      <c r="N333" s="13">
        <v>84</v>
      </c>
      <c r="O333" s="13">
        <v>68</v>
      </c>
      <c r="P333" s="13">
        <v>177</v>
      </c>
      <c r="Q333" s="13">
        <v>409</v>
      </c>
      <c r="R333" s="13">
        <v>772</v>
      </c>
      <c r="S333" s="13">
        <v>277</v>
      </c>
      <c r="T333" s="13">
        <v>293</v>
      </c>
      <c r="U333" s="11">
        <v>348</v>
      </c>
      <c r="W333" s="11">
        <v>6804</v>
      </c>
    </row>
    <row r="334" ht="3" customHeight="1">
      <c r="A334" s="86"/>
    </row>
    <row r="335" spans="1:23" ht="10.5">
      <c r="A335" s="86"/>
      <c r="B335" s="29" t="s">
        <v>163</v>
      </c>
      <c r="D335" s="20">
        <v>0</v>
      </c>
      <c r="E335" s="20">
        <v>0</v>
      </c>
      <c r="F335" s="20">
        <v>0</v>
      </c>
      <c r="G335" s="20">
        <v>1</v>
      </c>
      <c r="H335" s="20">
        <v>4</v>
      </c>
      <c r="I335" s="20">
        <v>0</v>
      </c>
      <c r="J335" s="20">
        <v>0</v>
      </c>
      <c r="K335" s="20">
        <v>2</v>
      </c>
      <c r="L335" s="20">
        <v>4</v>
      </c>
      <c r="M335" s="20">
        <v>0</v>
      </c>
      <c r="N335" s="20">
        <v>3</v>
      </c>
      <c r="O335" s="20">
        <v>0</v>
      </c>
      <c r="P335" s="20">
        <v>1</v>
      </c>
      <c r="Q335" s="20">
        <v>0</v>
      </c>
      <c r="R335" s="20">
        <v>1</v>
      </c>
      <c r="S335" s="20">
        <v>1</v>
      </c>
      <c r="T335" s="20">
        <v>3</v>
      </c>
      <c r="U335" s="30">
        <v>4</v>
      </c>
      <c r="W335" s="48">
        <v>24</v>
      </c>
    </row>
    <row r="336" spans="1:23" ht="10.5">
      <c r="A336" s="86"/>
      <c r="B336" s="29" t="s">
        <v>164</v>
      </c>
      <c r="D336" s="20">
        <v>4</v>
      </c>
      <c r="E336" s="20">
        <v>18</v>
      </c>
      <c r="F336" s="20">
        <v>2</v>
      </c>
      <c r="G336" s="20">
        <v>11</v>
      </c>
      <c r="H336" s="20">
        <v>79</v>
      </c>
      <c r="I336" s="20">
        <v>92</v>
      </c>
      <c r="J336" s="20">
        <v>29</v>
      </c>
      <c r="K336" s="20">
        <v>61</v>
      </c>
      <c r="L336" s="20">
        <v>44</v>
      </c>
      <c r="M336" s="20">
        <v>44</v>
      </c>
      <c r="N336" s="20">
        <v>3</v>
      </c>
      <c r="O336" s="20">
        <v>1</v>
      </c>
      <c r="P336" s="20">
        <v>4</v>
      </c>
      <c r="Q336" s="20">
        <v>1</v>
      </c>
      <c r="R336" s="20">
        <v>22</v>
      </c>
      <c r="S336" s="20">
        <v>10</v>
      </c>
      <c r="T336" s="20">
        <v>12</v>
      </c>
      <c r="U336" s="30">
        <v>22</v>
      </c>
      <c r="W336" s="48">
        <v>459</v>
      </c>
    </row>
    <row r="337" spans="1:23" ht="10.5">
      <c r="A337" s="86"/>
      <c r="B337" s="29" t="s">
        <v>165</v>
      </c>
      <c r="D337" s="20">
        <v>10</v>
      </c>
      <c r="E337" s="20">
        <v>1</v>
      </c>
      <c r="F337" s="20">
        <v>0</v>
      </c>
      <c r="G337" s="20">
        <v>0</v>
      </c>
      <c r="H337" s="20">
        <v>6</v>
      </c>
      <c r="I337" s="20">
        <v>0</v>
      </c>
      <c r="J337" s="20">
        <v>0</v>
      </c>
      <c r="K337" s="20">
        <v>2</v>
      </c>
      <c r="L337" s="20">
        <v>0</v>
      </c>
      <c r="M337" s="20">
        <v>0</v>
      </c>
      <c r="N337" s="20">
        <v>1</v>
      </c>
      <c r="O337" s="20">
        <v>0</v>
      </c>
      <c r="P337" s="20">
        <v>0</v>
      </c>
      <c r="Q337" s="20">
        <v>0</v>
      </c>
      <c r="R337" s="20">
        <v>20</v>
      </c>
      <c r="S337" s="20">
        <v>0</v>
      </c>
      <c r="T337" s="20">
        <v>2</v>
      </c>
      <c r="U337" s="30">
        <v>0</v>
      </c>
      <c r="W337" s="48">
        <v>42</v>
      </c>
    </row>
    <row r="338" spans="1:23" ht="10.5">
      <c r="A338" s="86"/>
      <c r="B338" s="29" t="s">
        <v>166</v>
      </c>
      <c r="D338" s="20">
        <v>0</v>
      </c>
      <c r="E338" s="20">
        <v>2</v>
      </c>
      <c r="F338" s="20">
        <v>0</v>
      </c>
      <c r="G338" s="20">
        <v>1</v>
      </c>
      <c r="H338" s="20">
        <v>3</v>
      </c>
      <c r="I338" s="20">
        <v>0</v>
      </c>
      <c r="J338" s="20">
        <v>5</v>
      </c>
      <c r="K338" s="20">
        <v>1</v>
      </c>
      <c r="L338" s="20">
        <v>4</v>
      </c>
      <c r="M338" s="20">
        <v>0</v>
      </c>
      <c r="N338" s="20">
        <v>0</v>
      </c>
      <c r="O338" s="20">
        <v>0</v>
      </c>
      <c r="P338" s="20">
        <v>1</v>
      </c>
      <c r="Q338" s="20">
        <v>1</v>
      </c>
      <c r="R338" s="20">
        <v>1</v>
      </c>
      <c r="S338" s="20">
        <v>0</v>
      </c>
      <c r="T338" s="20">
        <v>0</v>
      </c>
      <c r="U338" s="30">
        <v>0</v>
      </c>
      <c r="W338" s="48">
        <v>19</v>
      </c>
    </row>
    <row r="339" spans="1:23" ht="10.5">
      <c r="A339" s="86"/>
      <c r="B339" s="27" t="s">
        <v>172</v>
      </c>
      <c r="D339" s="13">
        <v>14</v>
      </c>
      <c r="E339" s="13">
        <v>21</v>
      </c>
      <c r="F339" s="13">
        <v>2</v>
      </c>
      <c r="G339" s="13">
        <v>13</v>
      </c>
      <c r="H339" s="13">
        <v>92</v>
      </c>
      <c r="I339" s="13">
        <v>92</v>
      </c>
      <c r="J339" s="13">
        <v>34</v>
      </c>
      <c r="K339" s="13">
        <v>66</v>
      </c>
      <c r="L339" s="13">
        <v>52</v>
      </c>
      <c r="M339" s="13">
        <v>44</v>
      </c>
      <c r="N339" s="13">
        <v>7</v>
      </c>
      <c r="O339" s="13">
        <v>1</v>
      </c>
      <c r="P339" s="13">
        <v>6</v>
      </c>
      <c r="Q339" s="13">
        <v>2</v>
      </c>
      <c r="R339" s="13">
        <v>44</v>
      </c>
      <c r="S339" s="13">
        <v>11</v>
      </c>
      <c r="T339" s="13">
        <v>17</v>
      </c>
      <c r="U339" s="11">
        <v>26</v>
      </c>
      <c r="W339" s="11">
        <v>544</v>
      </c>
    </row>
    <row r="340" ht="3" customHeight="1">
      <c r="A340" s="86"/>
    </row>
    <row r="341" spans="1:23" ht="10.5">
      <c r="A341" s="91"/>
      <c r="B341" s="28" t="s">
        <v>808</v>
      </c>
      <c r="D341" s="13">
        <v>1114</v>
      </c>
      <c r="E341" s="13">
        <v>1948</v>
      </c>
      <c r="F341" s="13">
        <v>568</v>
      </c>
      <c r="G341" s="13">
        <v>1147</v>
      </c>
      <c r="H341" s="13">
        <v>3496</v>
      </c>
      <c r="I341" s="13">
        <v>1484</v>
      </c>
      <c r="J341" s="13">
        <v>1691</v>
      </c>
      <c r="K341" s="13">
        <v>2368</v>
      </c>
      <c r="L341" s="13">
        <v>1338</v>
      </c>
      <c r="M341" s="13">
        <v>1568</v>
      </c>
      <c r="N341" s="13">
        <v>287</v>
      </c>
      <c r="O341" s="13">
        <v>169</v>
      </c>
      <c r="P341" s="13">
        <v>575</v>
      </c>
      <c r="Q341" s="13">
        <v>627</v>
      </c>
      <c r="R341" s="13">
        <v>2281</v>
      </c>
      <c r="S341" s="13">
        <v>836</v>
      </c>
      <c r="T341" s="13">
        <v>871</v>
      </c>
      <c r="U341" s="11">
        <v>1339</v>
      </c>
      <c r="W341" s="11">
        <v>23707</v>
      </c>
    </row>
    <row r="343" spans="2:23" ht="10.5">
      <c r="B343" s="11" t="s">
        <v>795</v>
      </c>
      <c r="D343" s="15" t="s">
        <v>68</v>
      </c>
      <c r="E343" s="15" t="s">
        <v>69</v>
      </c>
      <c r="F343" s="15" t="s">
        <v>70</v>
      </c>
      <c r="G343" s="15" t="s">
        <v>71</v>
      </c>
      <c r="H343" s="15" t="s">
        <v>72</v>
      </c>
      <c r="I343" s="15" t="s">
        <v>73</v>
      </c>
      <c r="J343" s="15" t="s">
        <v>74</v>
      </c>
      <c r="K343" s="15" t="s">
        <v>75</v>
      </c>
      <c r="L343" s="15" t="s">
        <v>76</v>
      </c>
      <c r="M343" s="15" t="s">
        <v>77</v>
      </c>
      <c r="N343" s="15" t="s">
        <v>78</v>
      </c>
      <c r="O343" s="15" t="s">
        <v>79</v>
      </c>
      <c r="P343" s="15" t="s">
        <v>80</v>
      </c>
      <c r="Q343" s="15" t="s">
        <v>81</v>
      </c>
      <c r="R343" s="15" t="s">
        <v>127</v>
      </c>
      <c r="S343" s="15" t="s">
        <v>128</v>
      </c>
      <c r="T343" s="15" t="s">
        <v>129</v>
      </c>
      <c r="U343" s="14" t="s">
        <v>85</v>
      </c>
      <c r="W343" s="14" t="s">
        <v>130</v>
      </c>
    </row>
    <row r="344" ht="3" customHeight="1"/>
    <row r="345" spans="1:23" ht="12.75" customHeight="1">
      <c r="A345" s="85" t="s">
        <v>117</v>
      </c>
      <c r="B345" s="29" t="s">
        <v>149</v>
      </c>
      <c r="D345" s="20">
        <v>0</v>
      </c>
      <c r="E345" s="20">
        <v>5</v>
      </c>
      <c r="F345" s="20">
        <v>6</v>
      </c>
      <c r="G345" s="20">
        <v>5</v>
      </c>
      <c r="H345" s="20">
        <v>7</v>
      </c>
      <c r="I345" s="20">
        <v>1</v>
      </c>
      <c r="J345" s="20">
        <v>11</v>
      </c>
      <c r="K345" s="20">
        <v>9</v>
      </c>
      <c r="L345" s="20">
        <v>5</v>
      </c>
      <c r="M345" s="20">
        <v>1</v>
      </c>
      <c r="N345" s="20">
        <v>0</v>
      </c>
      <c r="O345" s="20">
        <v>0</v>
      </c>
      <c r="P345" s="20">
        <v>2</v>
      </c>
      <c r="Q345" s="20">
        <v>0</v>
      </c>
      <c r="R345" s="20">
        <v>14</v>
      </c>
      <c r="S345" s="20">
        <v>7</v>
      </c>
      <c r="T345" s="20">
        <v>7</v>
      </c>
      <c r="U345" s="30">
        <v>10</v>
      </c>
      <c r="W345" s="48">
        <v>90</v>
      </c>
    </row>
    <row r="346" spans="1:23" ht="12.75" customHeight="1">
      <c r="A346" s="86"/>
      <c r="B346" s="29" t="s">
        <v>150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2</v>
      </c>
      <c r="K346" s="20">
        <v>0</v>
      </c>
      <c r="L346" s="20">
        <v>0</v>
      </c>
      <c r="M346" s="20">
        <v>0</v>
      </c>
      <c r="N346" s="20">
        <v>0</v>
      </c>
      <c r="O346" s="20">
        <v>1</v>
      </c>
      <c r="P346" s="20">
        <v>0</v>
      </c>
      <c r="Q346" s="20">
        <v>0</v>
      </c>
      <c r="R346" s="20">
        <v>3</v>
      </c>
      <c r="S346" s="20">
        <v>0</v>
      </c>
      <c r="T346" s="20">
        <v>0</v>
      </c>
      <c r="U346" s="30">
        <v>0</v>
      </c>
      <c r="W346" s="48">
        <v>6</v>
      </c>
    </row>
    <row r="347" spans="1:23" ht="10.5">
      <c r="A347" s="86"/>
      <c r="B347" s="29" t="s">
        <v>151</v>
      </c>
      <c r="D347" s="20">
        <v>1</v>
      </c>
      <c r="E347" s="20">
        <v>106</v>
      </c>
      <c r="F347" s="20">
        <v>3</v>
      </c>
      <c r="G347" s="20">
        <v>86</v>
      </c>
      <c r="H347" s="20">
        <v>125</v>
      </c>
      <c r="I347" s="20">
        <v>91</v>
      </c>
      <c r="J347" s="20">
        <v>53</v>
      </c>
      <c r="K347" s="20">
        <v>65</v>
      </c>
      <c r="L347" s="20">
        <v>31</v>
      </c>
      <c r="M347" s="20">
        <v>87</v>
      </c>
      <c r="N347" s="20">
        <v>10</v>
      </c>
      <c r="O347" s="20">
        <v>0</v>
      </c>
      <c r="P347" s="20">
        <v>2</v>
      </c>
      <c r="Q347" s="20">
        <v>0</v>
      </c>
      <c r="R347" s="20">
        <v>8</v>
      </c>
      <c r="S347" s="20">
        <v>14</v>
      </c>
      <c r="T347" s="20">
        <v>201</v>
      </c>
      <c r="U347" s="30">
        <v>5</v>
      </c>
      <c r="W347" s="48">
        <v>888</v>
      </c>
    </row>
    <row r="348" spans="1:23" ht="10.5">
      <c r="A348" s="86"/>
      <c r="B348" s="29" t="s">
        <v>152</v>
      </c>
      <c r="D348" s="20">
        <v>0</v>
      </c>
      <c r="E348" s="20">
        <v>2</v>
      </c>
      <c r="F348" s="20">
        <v>0</v>
      </c>
      <c r="G348" s="20">
        <v>0</v>
      </c>
      <c r="H348" s="20">
        <v>1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1</v>
      </c>
      <c r="S348" s="20">
        <v>1</v>
      </c>
      <c r="T348" s="20">
        <v>3</v>
      </c>
      <c r="U348" s="30">
        <v>0</v>
      </c>
      <c r="W348" s="48">
        <v>8</v>
      </c>
    </row>
    <row r="349" spans="1:23" ht="21">
      <c r="A349" s="86"/>
      <c r="B349" s="29" t="s">
        <v>153</v>
      </c>
      <c r="D349" s="20">
        <v>0</v>
      </c>
      <c r="E349" s="20">
        <v>3</v>
      </c>
      <c r="F349" s="20">
        <v>3</v>
      </c>
      <c r="G349" s="20">
        <v>0</v>
      </c>
      <c r="H349" s="20">
        <v>4</v>
      </c>
      <c r="I349" s="20">
        <v>0</v>
      </c>
      <c r="J349" s="20">
        <v>2</v>
      </c>
      <c r="K349" s="20">
        <v>4</v>
      </c>
      <c r="L349" s="20">
        <v>2</v>
      </c>
      <c r="M349" s="20">
        <v>1</v>
      </c>
      <c r="N349" s="20">
        <v>0</v>
      </c>
      <c r="O349" s="20">
        <v>1</v>
      </c>
      <c r="P349" s="20">
        <v>0</v>
      </c>
      <c r="Q349" s="20">
        <v>0</v>
      </c>
      <c r="R349" s="20">
        <v>3</v>
      </c>
      <c r="S349" s="20">
        <v>2</v>
      </c>
      <c r="T349" s="20">
        <v>7</v>
      </c>
      <c r="U349" s="30">
        <v>3</v>
      </c>
      <c r="W349" s="48">
        <v>35</v>
      </c>
    </row>
    <row r="350" spans="1:23" ht="10.5">
      <c r="A350" s="86"/>
      <c r="B350" s="29" t="s">
        <v>154</v>
      </c>
      <c r="D350" s="20">
        <v>0</v>
      </c>
      <c r="E350" s="20">
        <v>0</v>
      </c>
      <c r="F350" s="20">
        <v>1</v>
      </c>
      <c r="G350" s="20">
        <v>3</v>
      </c>
      <c r="H350" s="20">
        <v>1</v>
      </c>
      <c r="I350" s="20">
        <v>0</v>
      </c>
      <c r="J350" s="20">
        <v>1</v>
      </c>
      <c r="K350" s="20">
        <v>1</v>
      </c>
      <c r="L350" s="20">
        <v>1</v>
      </c>
      <c r="M350" s="20">
        <v>0</v>
      </c>
      <c r="N350" s="20">
        <v>0</v>
      </c>
      <c r="O350" s="20">
        <v>1</v>
      </c>
      <c r="P350" s="20">
        <v>0</v>
      </c>
      <c r="Q350" s="20">
        <v>0</v>
      </c>
      <c r="R350" s="20">
        <v>1</v>
      </c>
      <c r="S350" s="20">
        <v>0</v>
      </c>
      <c r="T350" s="20">
        <v>1</v>
      </c>
      <c r="U350" s="30">
        <v>0</v>
      </c>
      <c r="W350" s="48">
        <v>11</v>
      </c>
    </row>
    <row r="351" spans="1:23" ht="10.5">
      <c r="A351" s="86"/>
      <c r="B351" s="29" t="s">
        <v>155</v>
      </c>
      <c r="D351" s="20">
        <v>0</v>
      </c>
      <c r="E351" s="20">
        <v>0</v>
      </c>
      <c r="F351" s="20">
        <v>1</v>
      </c>
      <c r="G351" s="20">
        <v>0</v>
      </c>
      <c r="H351" s="20">
        <v>1</v>
      </c>
      <c r="I351" s="20">
        <v>1</v>
      </c>
      <c r="J351" s="20">
        <v>1</v>
      </c>
      <c r="K351" s="20">
        <v>0</v>
      </c>
      <c r="L351" s="20">
        <v>1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2</v>
      </c>
      <c r="S351" s="20">
        <v>0</v>
      </c>
      <c r="T351" s="20">
        <v>3</v>
      </c>
      <c r="U351" s="30">
        <v>0</v>
      </c>
      <c r="W351" s="48">
        <v>10</v>
      </c>
    </row>
    <row r="352" spans="1:23" ht="10.5">
      <c r="A352" s="86"/>
      <c r="B352" s="29" t="s">
        <v>156</v>
      </c>
      <c r="D352" s="20">
        <v>124</v>
      </c>
      <c r="E352" s="20">
        <v>192</v>
      </c>
      <c r="F352" s="20">
        <v>234</v>
      </c>
      <c r="G352" s="20">
        <v>550</v>
      </c>
      <c r="H352" s="20">
        <v>1094</v>
      </c>
      <c r="I352" s="20">
        <v>600</v>
      </c>
      <c r="J352" s="20">
        <v>798</v>
      </c>
      <c r="K352" s="20">
        <v>990</v>
      </c>
      <c r="L352" s="20">
        <v>1073</v>
      </c>
      <c r="M352" s="20">
        <v>474</v>
      </c>
      <c r="N352" s="20">
        <v>163</v>
      </c>
      <c r="O352" s="20">
        <v>146</v>
      </c>
      <c r="P352" s="20">
        <v>257</v>
      </c>
      <c r="Q352" s="20">
        <v>405</v>
      </c>
      <c r="R352" s="20">
        <v>1335</v>
      </c>
      <c r="S352" s="20">
        <v>940</v>
      </c>
      <c r="T352" s="20">
        <v>1436</v>
      </c>
      <c r="U352" s="30">
        <v>1256</v>
      </c>
      <c r="W352" s="48">
        <v>12067</v>
      </c>
    </row>
    <row r="353" spans="1:23" ht="10.5">
      <c r="A353" s="86"/>
      <c r="B353" s="27" t="s">
        <v>170</v>
      </c>
      <c r="D353" s="13">
        <v>125</v>
      </c>
      <c r="E353" s="13">
        <v>308</v>
      </c>
      <c r="F353" s="13">
        <v>248</v>
      </c>
      <c r="G353" s="13">
        <v>644</v>
      </c>
      <c r="H353" s="13">
        <v>1233</v>
      </c>
      <c r="I353" s="13">
        <v>693</v>
      </c>
      <c r="J353" s="13">
        <v>868</v>
      </c>
      <c r="K353" s="13">
        <v>1069</v>
      </c>
      <c r="L353" s="13">
        <v>1113</v>
      </c>
      <c r="M353" s="13">
        <v>563</v>
      </c>
      <c r="N353" s="13">
        <v>173</v>
      </c>
      <c r="O353" s="13">
        <v>149</v>
      </c>
      <c r="P353" s="13">
        <v>261</v>
      </c>
      <c r="Q353" s="13">
        <v>405</v>
      </c>
      <c r="R353" s="13">
        <v>1367</v>
      </c>
      <c r="S353" s="13">
        <v>964</v>
      </c>
      <c r="T353" s="13">
        <v>1658</v>
      </c>
      <c r="U353" s="11">
        <v>1274</v>
      </c>
      <c r="W353" s="11">
        <v>13115</v>
      </c>
    </row>
    <row r="354" ht="3" customHeight="1">
      <c r="A354" s="86"/>
    </row>
    <row r="355" spans="1:23" ht="10.5">
      <c r="A355" s="86"/>
      <c r="B355" s="29" t="s">
        <v>158</v>
      </c>
      <c r="D355" s="20">
        <v>252</v>
      </c>
      <c r="E355" s="20">
        <v>141</v>
      </c>
      <c r="F355" s="20">
        <v>77</v>
      </c>
      <c r="G355" s="20">
        <v>226</v>
      </c>
      <c r="H355" s="20">
        <v>501</v>
      </c>
      <c r="I355" s="20">
        <v>123</v>
      </c>
      <c r="J355" s="20">
        <v>268</v>
      </c>
      <c r="K355" s="20">
        <v>490</v>
      </c>
      <c r="L355" s="20">
        <v>221</v>
      </c>
      <c r="M355" s="20">
        <v>262</v>
      </c>
      <c r="N355" s="20">
        <v>66</v>
      </c>
      <c r="O355" s="20">
        <v>88</v>
      </c>
      <c r="P355" s="20">
        <v>162</v>
      </c>
      <c r="Q355" s="20">
        <v>172</v>
      </c>
      <c r="R355" s="20">
        <v>473</v>
      </c>
      <c r="S355" s="20">
        <v>552</v>
      </c>
      <c r="T355" s="20">
        <v>364</v>
      </c>
      <c r="U355" s="30">
        <v>626</v>
      </c>
      <c r="W355" s="48">
        <v>5064</v>
      </c>
    </row>
    <row r="356" spans="1:23" ht="10.5">
      <c r="A356" s="86"/>
      <c r="B356" s="29" t="s">
        <v>159</v>
      </c>
      <c r="D356" s="20">
        <v>3</v>
      </c>
      <c r="E356" s="20">
        <v>4</v>
      </c>
      <c r="F356" s="20">
        <v>3</v>
      </c>
      <c r="G356" s="20">
        <v>3</v>
      </c>
      <c r="H356" s="20">
        <v>8</v>
      </c>
      <c r="I356" s="20">
        <v>7</v>
      </c>
      <c r="J356" s="20">
        <v>7</v>
      </c>
      <c r="K356" s="20">
        <v>14</v>
      </c>
      <c r="L356" s="20">
        <v>2</v>
      </c>
      <c r="M356" s="20">
        <v>10</v>
      </c>
      <c r="N356" s="20">
        <v>1</v>
      </c>
      <c r="O356" s="20">
        <v>4</v>
      </c>
      <c r="P356" s="20">
        <v>1</v>
      </c>
      <c r="Q356" s="20">
        <v>0</v>
      </c>
      <c r="R356" s="20">
        <v>8</v>
      </c>
      <c r="S356" s="20">
        <v>31</v>
      </c>
      <c r="T356" s="20">
        <v>24</v>
      </c>
      <c r="U356" s="30">
        <v>6</v>
      </c>
      <c r="W356" s="48">
        <v>136</v>
      </c>
    </row>
    <row r="357" spans="1:23" ht="10.5">
      <c r="A357" s="86"/>
      <c r="B357" s="29" t="s">
        <v>160</v>
      </c>
      <c r="D357" s="20">
        <v>0</v>
      </c>
      <c r="E357" s="20">
        <v>6</v>
      </c>
      <c r="F357" s="20">
        <v>8</v>
      </c>
      <c r="G357" s="20">
        <v>4</v>
      </c>
      <c r="H357" s="20">
        <v>29</v>
      </c>
      <c r="I357" s="20">
        <v>0</v>
      </c>
      <c r="J357" s="20">
        <v>16</v>
      </c>
      <c r="K357" s="20">
        <v>56</v>
      </c>
      <c r="L357" s="20">
        <v>3</v>
      </c>
      <c r="M357" s="20">
        <v>5</v>
      </c>
      <c r="N357" s="20">
        <v>4</v>
      </c>
      <c r="O357" s="20">
        <v>1</v>
      </c>
      <c r="P357" s="20">
        <v>7</v>
      </c>
      <c r="Q357" s="20">
        <v>2</v>
      </c>
      <c r="R357" s="20">
        <v>17</v>
      </c>
      <c r="S357" s="20">
        <v>26</v>
      </c>
      <c r="T357" s="20">
        <v>8</v>
      </c>
      <c r="U357" s="30">
        <v>4</v>
      </c>
      <c r="W357" s="48">
        <v>196</v>
      </c>
    </row>
    <row r="358" spans="1:23" ht="10.5">
      <c r="A358" s="86"/>
      <c r="B358" s="29" t="s">
        <v>161</v>
      </c>
      <c r="D358" s="20">
        <v>4</v>
      </c>
      <c r="E358" s="20">
        <v>10</v>
      </c>
      <c r="F358" s="20">
        <v>9</v>
      </c>
      <c r="G358" s="20">
        <v>5</v>
      </c>
      <c r="H358" s="20">
        <v>64</v>
      </c>
      <c r="I358" s="20">
        <v>14</v>
      </c>
      <c r="J358" s="20">
        <v>6</v>
      </c>
      <c r="K358" s="20">
        <v>19</v>
      </c>
      <c r="L358" s="20">
        <v>14</v>
      </c>
      <c r="M358" s="20">
        <v>10</v>
      </c>
      <c r="N358" s="20">
        <v>13</v>
      </c>
      <c r="O358" s="20">
        <v>1</v>
      </c>
      <c r="P358" s="20">
        <v>5</v>
      </c>
      <c r="Q358" s="20">
        <v>3</v>
      </c>
      <c r="R358" s="20">
        <v>3</v>
      </c>
      <c r="S358" s="20">
        <v>12</v>
      </c>
      <c r="T358" s="20">
        <v>3</v>
      </c>
      <c r="U358" s="30">
        <v>2</v>
      </c>
      <c r="W358" s="48">
        <v>197</v>
      </c>
    </row>
    <row r="359" spans="1:23" ht="10.5">
      <c r="A359" s="86"/>
      <c r="B359" s="27" t="s">
        <v>171</v>
      </c>
      <c r="D359" s="13">
        <v>259</v>
      </c>
      <c r="E359" s="13">
        <v>161</v>
      </c>
      <c r="F359" s="13">
        <v>97</v>
      </c>
      <c r="G359" s="13">
        <v>238</v>
      </c>
      <c r="H359" s="13">
        <v>602</v>
      </c>
      <c r="I359" s="13">
        <v>144</v>
      </c>
      <c r="J359" s="13">
        <v>297</v>
      </c>
      <c r="K359" s="13">
        <v>579</v>
      </c>
      <c r="L359" s="13">
        <v>240</v>
      </c>
      <c r="M359" s="13">
        <v>287</v>
      </c>
      <c r="N359" s="13">
        <v>84</v>
      </c>
      <c r="O359" s="13">
        <v>94</v>
      </c>
      <c r="P359" s="13">
        <v>175</v>
      </c>
      <c r="Q359" s="13">
        <v>177</v>
      </c>
      <c r="R359" s="13">
        <v>501</v>
      </c>
      <c r="S359" s="13">
        <v>621</v>
      </c>
      <c r="T359" s="13">
        <v>399</v>
      </c>
      <c r="U359" s="11">
        <v>638</v>
      </c>
      <c r="W359" s="11">
        <v>5593</v>
      </c>
    </row>
    <row r="360" ht="3" customHeight="1">
      <c r="A360" s="86"/>
    </row>
    <row r="361" spans="1:23" ht="10.5">
      <c r="A361" s="86"/>
      <c r="B361" s="29" t="s">
        <v>163</v>
      </c>
      <c r="D361" s="20">
        <v>0</v>
      </c>
      <c r="E361" s="20">
        <v>0</v>
      </c>
      <c r="F361" s="20">
        <v>2</v>
      </c>
      <c r="G361" s="20">
        <v>1</v>
      </c>
      <c r="H361" s="20">
        <v>9</v>
      </c>
      <c r="I361" s="20">
        <v>2</v>
      </c>
      <c r="J361" s="20">
        <v>3</v>
      </c>
      <c r="K361" s="20">
        <v>6</v>
      </c>
      <c r="L361" s="20">
        <v>5</v>
      </c>
      <c r="M361" s="20">
        <v>8</v>
      </c>
      <c r="N361" s="20">
        <v>3</v>
      </c>
      <c r="O361" s="20">
        <v>2</v>
      </c>
      <c r="P361" s="20">
        <v>0</v>
      </c>
      <c r="Q361" s="20">
        <v>0</v>
      </c>
      <c r="R361" s="20">
        <v>86</v>
      </c>
      <c r="S361" s="20">
        <v>2</v>
      </c>
      <c r="T361" s="20">
        <v>12</v>
      </c>
      <c r="U361" s="30">
        <v>5</v>
      </c>
      <c r="W361" s="48">
        <v>146</v>
      </c>
    </row>
    <row r="362" spans="1:23" ht="10.5">
      <c r="A362" s="86"/>
      <c r="B362" s="29" t="s">
        <v>164</v>
      </c>
      <c r="D362" s="20">
        <v>60</v>
      </c>
      <c r="E362" s="20">
        <v>45</v>
      </c>
      <c r="F362" s="20">
        <v>95</v>
      </c>
      <c r="G362" s="20">
        <v>362</v>
      </c>
      <c r="H362" s="20">
        <v>266</v>
      </c>
      <c r="I362" s="20">
        <v>140</v>
      </c>
      <c r="J362" s="20">
        <v>105</v>
      </c>
      <c r="K362" s="20">
        <v>594</v>
      </c>
      <c r="L362" s="20">
        <v>685</v>
      </c>
      <c r="M362" s="20">
        <v>214</v>
      </c>
      <c r="N362" s="20">
        <v>45</v>
      </c>
      <c r="O362" s="20">
        <v>17</v>
      </c>
      <c r="P362" s="20">
        <v>120</v>
      </c>
      <c r="Q362" s="20">
        <v>79</v>
      </c>
      <c r="R362" s="20">
        <v>670</v>
      </c>
      <c r="S362" s="20">
        <v>1042</v>
      </c>
      <c r="T362" s="20">
        <v>713</v>
      </c>
      <c r="U362" s="30">
        <v>1223</v>
      </c>
      <c r="W362" s="48">
        <v>6475</v>
      </c>
    </row>
    <row r="363" spans="1:23" ht="10.5">
      <c r="A363" s="86"/>
      <c r="B363" s="29" t="s">
        <v>165</v>
      </c>
      <c r="D363" s="20">
        <v>0</v>
      </c>
      <c r="E363" s="20">
        <v>135</v>
      </c>
      <c r="F363" s="20">
        <v>0</v>
      </c>
      <c r="G363" s="20">
        <v>0</v>
      </c>
      <c r="H363" s="20">
        <v>6</v>
      </c>
      <c r="I363" s="20">
        <v>2</v>
      </c>
      <c r="J363" s="20">
        <v>0</v>
      </c>
      <c r="K363" s="20">
        <v>1</v>
      </c>
      <c r="L363" s="20">
        <v>0</v>
      </c>
      <c r="M363" s="20">
        <v>1</v>
      </c>
      <c r="N363" s="20">
        <v>0</v>
      </c>
      <c r="O363" s="20">
        <v>1</v>
      </c>
      <c r="P363" s="20">
        <v>0</v>
      </c>
      <c r="Q363" s="20">
        <v>3</v>
      </c>
      <c r="R363" s="20">
        <v>5</v>
      </c>
      <c r="S363" s="20">
        <v>2</v>
      </c>
      <c r="T363" s="20">
        <v>2</v>
      </c>
      <c r="U363" s="30">
        <v>0</v>
      </c>
      <c r="W363" s="48">
        <v>158</v>
      </c>
    </row>
    <row r="364" spans="1:23" ht="10.5">
      <c r="A364" s="86"/>
      <c r="B364" s="29" t="s">
        <v>166</v>
      </c>
      <c r="D364" s="20">
        <v>3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30">
        <v>0</v>
      </c>
      <c r="W364" s="48">
        <v>3</v>
      </c>
    </row>
    <row r="365" spans="1:23" ht="10.5">
      <c r="A365" s="86"/>
      <c r="B365" s="27" t="s">
        <v>172</v>
      </c>
      <c r="D365" s="13">
        <v>63</v>
      </c>
      <c r="E365" s="13">
        <v>180</v>
      </c>
      <c r="F365" s="13">
        <v>97</v>
      </c>
      <c r="G365" s="13">
        <v>363</v>
      </c>
      <c r="H365" s="13">
        <v>281</v>
      </c>
      <c r="I365" s="13">
        <v>144</v>
      </c>
      <c r="J365" s="13">
        <v>108</v>
      </c>
      <c r="K365" s="13">
        <v>601</v>
      </c>
      <c r="L365" s="13">
        <v>690</v>
      </c>
      <c r="M365" s="13">
        <v>223</v>
      </c>
      <c r="N365" s="13">
        <v>48</v>
      </c>
      <c r="O365" s="13">
        <v>20</v>
      </c>
      <c r="P365" s="13">
        <v>120</v>
      </c>
      <c r="Q365" s="13">
        <v>82</v>
      </c>
      <c r="R365" s="13">
        <v>761</v>
      </c>
      <c r="S365" s="13">
        <v>1046</v>
      </c>
      <c r="T365" s="13">
        <v>727</v>
      </c>
      <c r="U365" s="11">
        <v>1228</v>
      </c>
      <c r="W365" s="11">
        <v>6782</v>
      </c>
    </row>
    <row r="366" ht="3" customHeight="1">
      <c r="A366" s="86"/>
    </row>
    <row r="367" spans="1:23" ht="21">
      <c r="A367" s="91"/>
      <c r="B367" s="28" t="s">
        <v>809</v>
      </c>
      <c r="D367" s="13">
        <v>447</v>
      </c>
      <c r="E367" s="13">
        <v>649</v>
      </c>
      <c r="F367" s="13">
        <v>442</v>
      </c>
      <c r="G367" s="13">
        <v>1245</v>
      </c>
      <c r="H367" s="13">
        <v>2116</v>
      </c>
      <c r="I367" s="13">
        <v>981</v>
      </c>
      <c r="J367" s="13">
        <v>1273</v>
      </c>
      <c r="K367" s="13">
        <v>2249</v>
      </c>
      <c r="L367" s="13">
        <v>2043</v>
      </c>
      <c r="M367" s="13">
        <v>1073</v>
      </c>
      <c r="N367" s="13">
        <v>305</v>
      </c>
      <c r="O367" s="13">
        <v>263</v>
      </c>
      <c r="P367" s="13">
        <v>556</v>
      </c>
      <c r="Q367" s="13">
        <v>664</v>
      </c>
      <c r="R367" s="13">
        <v>2629</v>
      </c>
      <c r="S367" s="13">
        <v>2631</v>
      </c>
      <c r="T367" s="13">
        <v>2784</v>
      </c>
      <c r="U367" s="11">
        <v>3140</v>
      </c>
      <c r="W367" s="11">
        <v>25490</v>
      </c>
    </row>
    <row r="369" spans="2:23" ht="10.5">
      <c r="B369" s="11" t="s">
        <v>795</v>
      </c>
      <c r="D369" s="15" t="s">
        <v>68</v>
      </c>
      <c r="E369" s="15" t="s">
        <v>69</v>
      </c>
      <c r="F369" s="15" t="s">
        <v>70</v>
      </c>
      <c r="G369" s="15" t="s">
        <v>71</v>
      </c>
      <c r="H369" s="15" t="s">
        <v>72</v>
      </c>
      <c r="I369" s="15" t="s">
        <v>73</v>
      </c>
      <c r="J369" s="15" t="s">
        <v>74</v>
      </c>
      <c r="K369" s="15" t="s">
        <v>75</v>
      </c>
      <c r="L369" s="15" t="s">
        <v>76</v>
      </c>
      <c r="M369" s="15" t="s">
        <v>77</v>
      </c>
      <c r="N369" s="15" t="s">
        <v>78</v>
      </c>
      <c r="O369" s="15" t="s">
        <v>79</v>
      </c>
      <c r="P369" s="15" t="s">
        <v>80</v>
      </c>
      <c r="Q369" s="15" t="s">
        <v>81</v>
      </c>
      <c r="R369" s="15" t="s">
        <v>127</v>
      </c>
      <c r="S369" s="15" t="s">
        <v>128</v>
      </c>
      <c r="T369" s="15" t="s">
        <v>129</v>
      </c>
      <c r="U369" s="14" t="s">
        <v>85</v>
      </c>
      <c r="W369" s="14" t="s">
        <v>130</v>
      </c>
    </row>
    <row r="370" ht="3" customHeight="1"/>
    <row r="371" spans="1:23" ht="12.75" customHeight="1">
      <c r="A371" s="85" t="s">
        <v>118</v>
      </c>
      <c r="B371" s="29" t="s">
        <v>149</v>
      </c>
      <c r="D371" s="20">
        <v>7</v>
      </c>
      <c r="E371" s="20">
        <v>6</v>
      </c>
      <c r="F371" s="20">
        <v>14</v>
      </c>
      <c r="G371" s="20">
        <v>17</v>
      </c>
      <c r="H371" s="20">
        <v>24</v>
      </c>
      <c r="I371" s="20">
        <v>10</v>
      </c>
      <c r="J371" s="20">
        <v>10</v>
      </c>
      <c r="K371" s="20">
        <v>14</v>
      </c>
      <c r="L371" s="20">
        <v>8</v>
      </c>
      <c r="M371" s="20">
        <v>9</v>
      </c>
      <c r="N371" s="20">
        <v>9</v>
      </c>
      <c r="O371" s="20">
        <v>1</v>
      </c>
      <c r="P371" s="20">
        <v>11</v>
      </c>
      <c r="Q371" s="20">
        <v>2</v>
      </c>
      <c r="R371" s="20">
        <v>25</v>
      </c>
      <c r="S371" s="20">
        <v>13</v>
      </c>
      <c r="T371" s="20">
        <v>22</v>
      </c>
      <c r="U371" s="30">
        <v>33</v>
      </c>
      <c r="W371" s="48">
        <v>235</v>
      </c>
    </row>
    <row r="372" spans="1:23" ht="12.75" customHeight="1">
      <c r="A372" s="86"/>
      <c r="B372" s="29" t="s">
        <v>150</v>
      </c>
      <c r="D372" s="20">
        <v>0</v>
      </c>
      <c r="E372" s="20">
        <v>1</v>
      </c>
      <c r="F372" s="20">
        <v>3</v>
      </c>
      <c r="G372" s="20">
        <v>0</v>
      </c>
      <c r="H372" s="20">
        <v>7</v>
      </c>
      <c r="I372" s="20">
        <v>0</v>
      </c>
      <c r="J372" s="20">
        <v>0</v>
      </c>
      <c r="K372" s="20">
        <v>9</v>
      </c>
      <c r="L372" s="20">
        <v>2</v>
      </c>
      <c r="M372" s="20">
        <v>0</v>
      </c>
      <c r="N372" s="20">
        <v>1</v>
      </c>
      <c r="O372" s="20">
        <v>0</v>
      </c>
      <c r="P372" s="20">
        <v>0</v>
      </c>
      <c r="Q372" s="20">
        <v>2</v>
      </c>
      <c r="R372" s="20">
        <v>8</v>
      </c>
      <c r="S372" s="20">
        <v>4</v>
      </c>
      <c r="T372" s="20">
        <v>9</v>
      </c>
      <c r="U372" s="30">
        <v>5</v>
      </c>
      <c r="W372" s="48">
        <v>51</v>
      </c>
    </row>
    <row r="373" spans="1:23" ht="10.5">
      <c r="A373" s="86"/>
      <c r="B373" s="29" t="s">
        <v>151</v>
      </c>
      <c r="D373" s="20">
        <v>0</v>
      </c>
      <c r="E373" s="20">
        <v>0</v>
      </c>
      <c r="F373" s="20">
        <v>0</v>
      </c>
      <c r="G373" s="20">
        <v>0</v>
      </c>
      <c r="H373" s="20">
        <v>1</v>
      </c>
      <c r="I373" s="20">
        <v>4</v>
      </c>
      <c r="J373" s="20">
        <v>0</v>
      </c>
      <c r="K373" s="20">
        <v>1</v>
      </c>
      <c r="L373" s="20">
        <v>3</v>
      </c>
      <c r="M373" s="20">
        <v>0</v>
      </c>
      <c r="N373" s="20">
        <v>1</v>
      </c>
      <c r="O373" s="20">
        <v>0</v>
      </c>
      <c r="P373" s="20">
        <v>3</v>
      </c>
      <c r="Q373" s="20">
        <v>0</v>
      </c>
      <c r="R373" s="20">
        <v>2</v>
      </c>
      <c r="S373" s="20">
        <v>0</v>
      </c>
      <c r="T373" s="20">
        <v>1</v>
      </c>
      <c r="U373" s="30">
        <v>5</v>
      </c>
      <c r="W373" s="48">
        <v>21</v>
      </c>
    </row>
    <row r="374" spans="1:23" ht="10.5">
      <c r="A374" s="86"/>
      <c r="B374" s="29" t="s">
        <v>152</v>
      </c>
      <c r="D374" s="20">
        <v>1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1</v>
      </c>
      <c r="L374" s="20">
        <v>0</v>
      </c>
      <c r="M374" s="20">
        <v>1</v>
      </c>
      <c r="N374" s="20">
        <v>0</v>
      </c>
      <c r="O374" s="20">
        <v>0</v>
      </c>
      <c r="P374" s="20">
        <v>0</v>
      </c>
      <c r="Q374" s="20">
        <v>0</v>
      </c>
      <c r="R374" s="20">
        <v>3</v>
      </c>
      <c r="S374" s="20">
        <v>0</v>
      </c>
      <c r="T374" s="20">
        <v>1</v>
      </c>
      <c r="U374" s="30">
        <v>0</v>
      </c>
      <c r="W374" s="48">
        <v>7</v>
      </c>
    </row>
    <row r="375" spans="1:23" ht="21">
      <c r="A375" s="86"/>
      <c r="B375" s="29" t="s">
        <v>153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1</v>
      </c>
      <c r="U375" s="30">
        <v>1</v>
      </c>
      <c r="W375" s="48">
        <v>2</v>
      </c>
    </row>
    <row r="376" spans="1:23" ht="10.5">
      <c r="A376" s="86"/>
      <c r="B376" s="29" t="s">
        <v>154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30">
        <v>0</v>
      </c>
      <c r="W376" s="48">
        <v>0</v>
      </c>
    </row>
    <row r="377" spans="1:23" ht="10.5">
      <c r="A377" s="86"/>
      <c r="B377" s="29" t="s">
        <v>155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30">
        <v>0</v>
      </c>
      <c r="W377" s="48">
        <v>0</v>
      </c>
    </row>
    <row r="378" spans="1:23" ht="10.5">
      <c r="A378" s="86"/>
      <c r="B378" s="29" t="s">
        <v>156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1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1</v>
      </c>
      <c r="Q378" s="20">
        <v>0</v>
      </c>
      <c r="R378" s="20">
        <v>0</v>
      </c>
      <c r="S378" s="20">
        <v>0</v>
      </c>
      <c r="T378" s="20">
        <v>0</v>
      </c>
      <c r="U378" s="30">
        <v>0</v>
      </c>
      <c r="W378" s="48">
        <v>2</v>
      </c>
    </row>
    <row r="379" spans="1:23" ht="10.5">
      <c r="A379" s="86"/>
      <c r="B379" s="27" t="s">
        <v>170</v>
      </c>
      <c r="D379" s="13">
        <v>8</v>
      </c>
      <c r="E379" s="13">
        <v>7</v>
      </c>
      <c r="F379" s="13">
        <v>17</v>
      </c>
      <c r="G379" s="13">
        <v>17</v>
      </c>
      <c r="H379" s="13">
        <v>32</v>
      </c>
      <c r="I379" s="13">
        <v>15</v>
      </c>
      <c r="J379" s="13">
        <v>10</v>
      </c>
      <c r="K379" s="13">
        <v>25</v>
      </c>
      <c r="L379" s="13">
        <v>13</v>
      </c>
      <c r="M379" s="13">
        <v>10</v>
      </c>
      <c r="N379" s="13">
        <v>11</v>
      </c>
      <c r="O379" s="13">
        <v>1</v>
      </c>
      <c r="P379" s="13">
        <v>15</v>
      </c>
      <c r="Q379" s="13">
        <v>4</v>
      </c>
      <c r="R379" s="13">
        <v>38</v>
      </c>
      <c r="S379" s="13">
        <v>17</v>
      </c>
      <c r="T379" s="13">
        <v>34</v>
      </c>
      <c r="U379" s="11">
        <v>44</v>
      </c>
      <c r="W379" s="11">
        <v>318</v>
      </c>
    </row>
    <row r="380" ht="3" customHeight="1">
      <c r="A380" s="86"/>
    </row>
    <row r="381" spans="1:23" ht="10.5">
      <c r="A381" s="86"/>
      <c r="B381" s="29" t="s">
        <v>158</v>
      </c>
      <c r="D381" s="20">
        <v>1</v>
      </c>
      <c r="E381" s="20">
        <v>1</v>
      </c>
      <c r="F381" s="20">
        <v>0</v>
      </c>
      <c r="G381" s="20">
        <v>1</v>
      </c>
      <c r="H381" s="20">
        <v>6</v>
      </c>
      <c r="I381" s="20">
        <v>0</v>
      </c>
      <c r="J381" s="20">
        <v>1</v>
      </c>
      <c r="K381" s="20">
        <v>4</v>
      </c>
      <c r="L381" s="20">
        <v>3</v>
      </c>
      <c r="M381" s="20">
        <v>0</v>
      </c>
      <c r="N381" s="20">
        <v>0</v>
      </c>
      <c r="O381" s="20">
        <v>0</v>
      </c>
      <c r="P381" s="20">
        <v>2</v>
      </c>
      <c r="Q381" s="20">
        <v>0</v>
      </c>
      <c r="R381" s="20">
        <v>16</v>
      </c>
      <c r="S381" s="20">
        <v>0</v>
      </c>
      <c r="T381" s="20">
        <v>3</v>
      </c>
      <c r="U381" s="30">
        <v>3</v>
      </c>
      <c r="W381" s="48">
        <v>41</v>
      </c>
    </row>
    <row r="382" spans="1:23" ht="10.5">
      <c r="A382" s="86"/>
      <c r="B382" s="29" t="s">
        <v>159</v>
      </c>
      <c r="D382" s="20">
        <v>2</v>
      </c>
      <c r="E382" s="20">
        <v>1</v>
      </c>
      <c r="F382" s="20">
        <v>8</v>
      </c>
      <c r="G382" s="20">
        <v>0</v>
      </c>
      <c r="H382" s="20">
        <v>19</v>
      </c>
      <c r="I382" s="20">
        <v>1</v>
      </c>
      <c r="J382" s="20">
        <v>1</v>
      </c>
      <c r="K382" s="20">
        <v>8</v>
      </c>
      <c r="L382" s="20">
        <v>17</v>
      </c>
      <c r="M382" s="20">
        <v>1</v>
      </c>
      <c r="N382" s="20">
        <v>0</v>
      </c>
      <c r="O382" s="20">
        <v>0</v>
      </c>
      <c r="P382" s="20">
        <v>4</v>
      </c>
      <c r="Q382" s="20">
        <v>0</v>
      </c>
      <c r="R382" s="20">
        <v>15</v>
      </c>
      <c r="S382" s="20">
        <v>2</v>
      </c>
      <c r="T382" s="20">
        <v>7</v>
      </c>
      <c r="U382" s="30">
        <v>22</v>
      </c>
      <c r="W382" s="48">
        <v>108</v>
      </c>
    </row>
    <row r="383" spans="1:23" ht="10.5">
      <c r="A383" s="86"/>
      <c r="B383" s="29" t="s">
        <v>160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30">
        <v>0</v>
      </c>
      <c r="W383" s="48">
        <v>0</v>
      </c>
    </row>
    <row r="384" spans="1:23" ht="10.5">
      <c r="A384" s="86"/>
      <c r="B384" s="29" t="s">
        <v>161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>
        <v>1</v>
      </c>
      <c r="R384" s="20">
        <v>0</v>
      </c>
      <c r="S384" s="20">
        <v>0</v>
      </c>
      <c r="T384" s="20">
        <v>0</v>
      </c>
      <c r="U384" s="30">
        <v>0</v>
      </c>
      <c r="W384" s="48">
        <v>1</v>
      </c>
    </row>
    <row r="385" spans="1:23" ht="10.5">
      <c r="A385" s="86"/>
      <c r="B385" s="27" t="s">
        <v>171</v>
      </c>
      <c r="D385" s="13">
        <v>3</v>
      </c>
      <c r="E385" s="13">
        <v>2</v>
      </c>
      <c r="F385" s="13">
        <v>8</v>
      </c>
      <c r="G385" s="13">
        <v>1</v>
      </c>
      <c r="H385" s="13">
        <v>25</v>
      </c>
      <c r="I385" s="13">
        <v>1</v>
      </c>
      <c r="J385" s="13">
        <v>2</v>
      </c>
      <c r="K385" s="13">
        <v>12</v>
      </c>
      <c r="L385" s="13">
        <v>20</v>
      </c>
      <c r="M385" s="13">
        <v>1</v>
      </c>
      <c r="N385" s="13">
        <v>0</v>
      </c>
      <c r="O385" s="13">
        <v>0</v>
      </c>
      <c r="P385" s="13">
        <v>6</v>
      </c>
      <c r="Q385" s="13">
        <v>1</v>
      </c>
      <c r="R385" s="13">
        <v>31</v>
      </c>
      <c r="S385" s="13">
        <v>2</v>
      </c>
      <c r="T385" s="13">
        <v>10</v>
      </c>
      <c r="U385" s="11">
        <v>25</v>
      </c>
      <c r="W385" s="11">
        <v>150</v>
      </c>
    </row>
    <row r="386" ht="3" customHeight="1">
      <c r="A386" s="86"/>
    </row>
    <row r="387" spans="1:23" ht="10.5">
      <c r="A387" s="86"/>
      <c r="B387" s="29" t="s">
        <v>163</v>
      </c>
      <c r="D387" s="20">
        <v>0</v>
      </c>
      <c r="E387" s="20">
        <v>0</v>
      </c>
      <c r="F387" s="20">
        <v>0</v>
      </c>
      <c r="G387" s="20">
        <v>1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1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30">
        <v>1</v>
      </c>
      <c r="W387" s="48">
        <v>3</v>
      </c>
    </row>
    <row r="388" spans="1:23" ht="10.5">
      <c r="A388" s="86"/>
      <c r="B388" s="29" t="s">
        <v>164</v>
      </c>
      <c r="D388" s="20">
        <v>1</v>
      </c>
      <c r="E388" s="20">
        <v>0</v>
      </c>
      <c r="F388" s="20">
        <v>3</v>
      </c>
      <c r="G388" s="20">
        <v>2</v>
      </c>
      <c r="H388" s="20">
        <v>16</v>
      </c>
      <c r="I388" s="20">
        <v>0</v>
      </c>
      <c r="J388" s="20">
        <v>0</v>
      </c>
      <c r="K388" s="20">
        <v>8</v>
      </c>
      <c r="L388" s="20">
        <v>20</v>
      </c>
      <c r="M388" s="20">
        <v>1</v>
      </c>
      <c r="N388" s="20">
        <v>0</v>
      </c>
      <c r="O388" s="20">
        <v>0</v>
      </c>
      <c r="P388" s="20">
        <v>2</v>
      </c>
      <c r="Q388" s="20">
        <v>0</v>
      </c>
      <c r="R388" s="20">
        <v>12</v>
      </c>
      <c r="S388" s="20">
        <v>2</v>
      </c>
      <c r="T388" s="20">
        <v>8</v>
      </c>
      <c r="U388" s="30">
        <v>15</v>
      </c>
      <c r="W388" s="48">
        <v>90</v>
      </c>
    </row>
    <row r="389" spans="1:23" ht="10.5">
      <c r="A389" s="86"/>
      <c r="B389" s="29" t="s">
        <v>165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1</v>
      </c>
      <c r="S389" s="20">
        <v>0</v>
      </c>
      <c r="T389" s="20">
        <v>0</v>
      </c>
      <c r="U389" s="30">
        <v>0</v>
      </c>
      <c r="W389" s="48">
        <v>1</v>
      </c>
    </row>
    <row r="390" spans="1:23" ht="10.5">
      <c r="A390" s="86"/>
      <c r="B390" s="29" t="s">
        <v>166</v>
      </c>
      <c r="D390" s="20">
        <v>0</v>
      </c>
      <c r="E390" s="20">
        <v>0</v>
      </c>
      <c r="F390" s="20">
        <v>0</v>
      </c>
      <c r="G390" s="20">
        <v>1</v>
      </c>
      <c r="H390" s="20">
        <v>1</v>
      </c>
      <c r="I390" s="20">
        <v>0</v>
      </c>
      <c r="J390" s="20">
        <v>0</v>
      </c>
      <c r="K390" s="20">
        <v>0</v>
      </c>
      <c r="L390" s="20">
        <v>0</v>
      </c>
      <c r="M390" s="20">
        <v>2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2</v>
      </c>
      <c r="T390" s="20">
        <v>0</v>
      </c>
      <c r="U390" s="30">
        <v>0</v>
      </c>
      <c r="W390" s="48">
        <v>6</v>
      </c>
    </row>
    <row r="391" spans="1:23" ht="10.5">
      <c r="A391" s="86"/>
      <c r="B391" s="27" t="s">
        <v>172</v>
      </c>
      <c r="D391" s="13">
        <v>1</v>
      </c>
      <c r="E391" s="13">
        <v>0</v>
      </c>
      <c r="F391" s="13">
        <v>3</v>
      </c>
      <c r="G391" s="13">
        <v>4</v>
      </c>
      <c r="H391" s="13">
        <v>17</v>
      </c>
      <c r="I391" s="13">
        <v>0</v>
      </c>
      <c r="J391" s="13">
        <v>0</v>
      </c>
      <c r="K391" s="13">
        <v>8</v>
      </c>
      <c r="L391" s="13">
        <v>20</v>
      </c>
      <c r="M391" s="13">
        <v>4</v>
      </c>
      <c r="N391" s="13">
        <v>0</v>
      </c>
      <c r="O391" s="13">
        <v>0</v>
      </c>
      <c r="P391" s="13">
        <v>2</v>
      </c>
      <c r="Q391" s="13">
        <v>0</v>
      </c>
      <c r="R391" s="13">
        <v>13</v>
      </c>
      <c r="S391" s="13">
        <v>4</v>
      </c>
      <c r="T391" s="13">
        <v>8</v>
      </c>
      <c r="U391" s="11">
        <v>16</v>
      </c>
      <c r="W391" s="11">
        <v>100</v>
      </c>
    </row>
    <row r="392" ht="3" customHeight="1">
      <c r="A392" s="86"/>
    </row>
    <row r="393" spans="1:23" ht="10.5">
      <c r="A393" s="91"/>
      <c r="B393" s="28" t="s">
        <v>810</v>
      </c>
      <c r="D393" s="13">
        <v>12</v>
      </c>
      <c r="E393" s="13">
        <v>9</v>
      </c>
      <c r="F393" s="13">
        <v>28</v>
      </c>
      <c r="G393" s="13">
        <v>22</v>
      </c>
      <c r="H393" s="13">
        <v>74</v>
      </c>
      <c r="I393" s="13">
        <v>16</v>
      </c>
      <c r="J393" s="13">
        <v>12</v>
      </c>
      <c r="K393" s="13">
        <v>45</v>
      </c>
      <c r="L393" s="13">
        <v>53</v>
      </c>
      <c r="M393" s="13">
        <v>15</v>
      </c>
      <c r="N393" s="13">
        <v>11</v>
      </c>
      <c r="O393" s="13">
        <v>1</v>
      </c>
      <c r="P393" s="13">
        <v>23</v>
      </c>
      <c r="Q393" s="13">
        <v>5</v>
      </c>
      <c r="R393" s="13">
        <v>82</v>
      </c>
      <c r="S393" s="13">
        <v>23</v>
      </c>
      <c r="T393" s="13">
        <v>52</v>
      </c>
      <c r="U393" s="11">
        <v>85</v>
      </c>
      <c r="W393" s="11">
        <v>568</v>
      </c>
    </row>
    <row r="395" spans="2:23" ht="10.5">
      <c r="B395" s="11" t="s">
        <v>795</v>
      </c>
      <c r="D395" s="15" t="s">
        <v>68</v>
      </c>
      <c r="E395" s="15" t="s">
        <v>69</v>
      </c>
      <c r="F395" s="15" t="s">
        <v>70</v>
      </c>
      <c r="G395" s="15" t="s">
        <v>71</v>
      </c>
      <c r="H395" s="15" t="s">
        <v>72</v>
      </c>
      <c r="I395" s="15" t="s">
        <v>73</v>
      </c>
      <c r="J395" s="15" t="s">
        <v>74</v>
      </c>
      <c r="K395" s="15" t="s">
        <v>75</v>
      </c>
      <c r="L395" s="15" t="s">
        <v>76</v>
      </c>
      <c r="M395" s="15" t="s">
        <v>77</v>
      </c>
      <c r="N395" s="15" t="s">
        <v>78</v>
      </c>
      <c r="O395" s="15" t="s">
        <v>79</v>
      </c>
      <c r="P395" s="15" t="s">
        <v>80</v>
      </c>
      <c r="Q395" s="15" t="s">
        <v>81</v>
      </c>
      <c r="R395" s="15" t="s">
        <v>127</v>
      </c>
      <c r="S395" s="15" t="s">
        <v>128</v>
      </c>
      <c r="T395" s="15" t="s">
        <v>129</v>
      </c>
      <c r="U395" s="14" t="s">
        <v>85</v>
      </c>
      <c r="W395" s="14" t="s">
        <v>130</v>
      </c>
    </row>
    <row r="396" ht="3" customHeight="1"/>
    <row r="397" spans="1:23" ht="12" customHeight="1">
      <c r="A397" s="85" t="s">
        <v>119</v>
      </c>
      <c r="B397" s="29" t="s">
        <v>149</v>
      </c>
      <c r="D397" s="20">
        <v>113</v>
      </c>
      <c r="E397" s="20">
        <v>191</v>
      </c>
      <c r="F397" s="20">
        <v>125</v>
      </c>
      <c r="G397" s="20">
        <v>236</v>
      </c>
      <c r="H397" s="20">
        <v>469</v>
      </c>
      <c r="I397" s="20">
        <v>138</v>
      </c>
      <c r="J397" s="20">
        <v>188</v>
      </c>
      <c r="K397" s="20">
        <v>622</v>
      </c>
      <c r="L397" s="20">
        <v>304</v>
      </c>
      <c r="M397" s="20">
        <v>319</v>
      </c>
      <c r="N397" s="20">
        <v>13</v>
      </c>
      <c r="O397" s="20">
        <v>24</v>
      </c>
      <c r="P397" s="20">
        <v>113</v>
      </c>
      <c r="Q397" s="20">
        <v>12</v>
      </c>
      <c r="R397" s="20">
        <v>188</v>
      </c>
      <c r="S397" s="20">
        <v>543</v>
      </c>
      <c r="T397" s="20">
        <v>202</v>
      </c>
      <c r="U397" s="30">
        <v>153</v>
      </c>
      <c r="W397" s="48">
        <v>3953</v>
      </c>
    </row>
    <row r="398" spans="1:23" ht="12" customHeight="1">
      <c r="A398" s="86"/>
      <c r="B398" s="29" t="s">
        <v>150</v>
      </c>
      <c r="D398" s="20">
        <v>2</v>
      </c>
      <c r="E398" s="20">
        <v>57</v>
      </c>
      <c r="F398" s="20">
        <v>1</v>
      </c>
      <c r="G398" s="20">
        <v>6</v>
      </c>
      <c r="H398" s="20">
        <v>285</v>
      </c>
      <c r="I398" s="20">
        <v>5</v>
      </c>
      <c r="J398" s="20">
        <v>6</v>
      </c>
      <c r="K398" s="20">
        <v>11</v>
      </c>
      <c r="L398" s="20">
        <v>2</v>
      </c>
      <c r="M398" s="20">
        <v>19</v>
      </c>
      <c r="N398" s="20">
        <v>3</v>
      </c>
      <c r="O398" s="20">
        <v>0</v>
      </c>
      <c r="P398" s="20">
        <v>1</v>
      </c>
      <c r="Q398" s="20">
        <v>2</v>
      </c>
      <c r="R398" s="20">
        <v>90</v>
      </c>
      <c r="S398" s="20">
        <v>285</v>
      </c>
      <c r="T398" s="20">
        <v>12</v>
      </c>
      <c r="U398" s="30">
        <v>0</v>
      </c>
      <c r="W398" s="48">
        <v>787</v>
      </c>
    </row>
    <row r="399" spans="1:23" ht="10.5">
      <c r="A399" s="86"/>
      <c r="B399" s="29" t="s">
        <v>151</v>
      </c>
      <c r="D399" s="20">
        <v>14</v>
      </c>
      <c r="E399" s="20">
        <v>84</v>
      </c>
      <c r="F399" s="20">
        <v>4</v>
      </c>
      <c r="G399" s="20">
        <v>18</v>
      </c>
      <c r="H399" s="20">
        <v>80</v>
      </c>
      <c r="I399" s="20">
        <v>34</v>
      </c>
      <c r="J399" s="20">
        <v>11</v>
      </c>
      <c r="K399" s="20">
        <v>47</v>
      </c>
      <c r="L399" s="20">
        <v>27</v>
      </c>
      <c r="M399" s="20">
        <v>30</v>
      </c>
      <c r="N399" s="20">
        <v>5</v>
      </c>
      <c r="O399" s="20">
        <v>7</v>
      </c>
      <c r="P399" s="20">
        <v>20</v>
      </c>
      <c r="Q399" s="20">
        <v>1</v>
      </c>
      <c r="R399" s="20">
        <v>401</v>
      </c>
      <c r="S399" s="20">
        <v>144</v>
      </c>
      <c r="T399" s="20">
        <v>276</v>
      </c>
      <c r="U399" s="30">
        <v>125</v>
      </c>
      <c r="W399" s="48">
        <v>1328</v>
      </c>
    </row>
    <row r="400" spans="1:23" ht="10.5">
      <c r="A400" s="86"/>
      <c r="B400" s="29" t="s">
        <v>152</v>
      </c>
      <c r="D400" s="20">
        <v>2</v>
      </c>
      <c r="E400" s="20">
        <v>23</v>
      </c>
      <c r="F400" s="20">
        <v>3</v>
      </c>
      <c r="G400" s="20">
        <v>12</v>
      </c>
      <c r="H400" s="20">
        <v>19</v>
      </c>
      <c r="I400" s="20">
        <v>6</v>
      </c>
      <c r="J400" s="20">
        <v>11</v>
      </c>
      <c r="K400" s="20">
        <v>43</v>
      </c>
      <c r="L400" s="20">
        <v>27</v>
      </c>
      <c r="M400" s="20">
        <v>19</v>
      </c>
      <c r="N400" s="20">
        <v>1</v>
      </c>
      <c r="O400" s="20">
        <v>5</v>
      </c>
      <c r="P400" s="20">
        <v>5</v>
      </c>
      <c r="Q400" s="20">
        <v>0</v>
      </c>
      <c r="R400" s="20">
        <v>32</v>
      </c>
      <c r="S400" s="20">
        <v>53</v>
      </c>
      <c r="T400" s="20">
        <v>15</v>
      </c>
      <c r="U400" s="30">
        <v>3</v>
      </c>
      <c r="W400" s="48">
        <v>279</v>
      </c>
    </row>
    <row r="401" spans="1:23" ht="21">
      <c r="A401" s="86"/>
      <c r="B401" s="29" t="s">
        <v>153</v>
      </c>
      <c r="D401" s="20">
        <v>50</v>
      </c>
      <c r="E401" s="20">
        <v>103</v>
      </c>
      <c r="F401" s="20">
        <v>70</v>
      </c>
      <c r="G401" s="20">
        <v>118</v>
      </c>
      <c r="H401" s="20">
        <v>314</v>
      </c>
      <c r="I401" s="20">
        <v>101</v>
      </c>
      <c r="J401" s="20">
        <v>119</v>
      </c>
      <c r="K401" s="20">
        <v>390</v>
      </c>
      <c r="L401" s="20">
        <v>143</v>
      </c>
      <c r="M401" s="20">
        <v>156</v>
      </c>
      <c r="N401" s="20">
        <v>17</v>
      </c>
      <c r="O401" s="20">
        <v>18</v>
      </c>
      <c r="P401" s="20">
        <v>73</v>
      </c>
      <c r="Q401" s="20">
        <v>20</v>
      </c>
      <c r="R401" s="20">
        <v>313</v>
      </c>
      <c r="S401" s="20">
        <v>575</v>
      </c>
      <c r="T401" s="20">
        <v>260</v>
      </c>
      <c r="U401" s="30">
        <v>182</v>
      </c>
      <c r="W401" s="48">
        <v>3022</v>
      </c>
    </row>
    <row r="402" spans="1:23" ht="10.5">
      <c r="A402" s="86"/>
      <c r="B402" s="29" t="s">
        <v>154</v>
      </c>
      <c r="D402" s="20">
        <v>0</v>
      </c>
      <c r="E402" s="20">
        <v>7</v>
      </c>
      <c r="F402" s="20">
        <v>93</v>
      </c>
      <c r="G402" s="20">
        <v>104</v>
      </c>
      <c r="H402" s="20">
        <v>195</v>
      </c>
      <c r="I402" s="20">
        <v>35</v>
      </c>
      <c r="J402" s="20">
        <v>81</v>
      </c>
      <c r="K402" s="20">
        <v>145</v>
      </c>
      <c r="L402" s="20">
        <v>99</v>
      </c>
      <c r="M402" s="20">
        <v>88</v>
      </c>
      <c r="N402" s="20">
        <v>22</v>
      </c>
      <c r="O402" s="20">
        <v>35</v>
      </c>
      <c r="P402" s="20">
        <v>15</v>
      </c>
      <c r="Q402" s="20">
        <v>2</v>
      </c>
      <c r="R402" s="20">
        <v>60</v>
      </c>
      <c r="S402" s="20">
        <v>411</v>
      </c>
      <c r="T402" s="20">
        <v>18</v>
      </c>
      <c r="U402" s="30">
        <v>7</v>
      </c>
      <c r="W402" s="48">
        <v>1417</v>
      </c>
    </row>
    <row r="403" spans="1:23" ht="10.5">
      <c r="A403" s="86"/>
      <c r="B403" s="29" t="s">
        <v>155</v>
      </c>
      <c r="D403" s="20">
        <v>6</v>
      </c>
      <c r="E403" s="20">
        <v>31</v>
      </c>
      <c r="F403" s="20">
        <v>76</v>
      </c>
      <c r="G403" s="20">
        <v>47</v>
      </c>
      <c r="H403" s="20">
        <v>112</v>
      </c>
      <c r="I403" s="20">
        <v>64</v>
      </c>
      <c r="J403" s="20">
        <v>59</v>
      </c>
      <c r="K403" s="20">
        <v>125</v>
      </c>
      <c r="L403" s="20">
        <v>125</v>
      </c>
      <c r="M403" s="20">
        <v>126</v>
      </c>
      <c r="N403" s="20">
        <v>18</v>
      </c>
      <c r="O403" s="20">
        <v>18</v>
      </c>
      <c r="P403" s="20">
        <v>39</v>
      </c>
      <c r="Q403" s="20">
        <v>1</v>
      </c>
      <c r="R403" s="20">
        <v>77</v>
      </c>
      <c r="S403" s="20">
        <v>174</v>
      </c>
      <c r="T403" s="20">
        <v>107</v>
      </c>
      <c r="U403" s="30">
        <v>108</v>
      </c>
      <c r="W403" s="48">
        <v>1313</v>
      </c>
    </row>
    <row r="404" spans="1:23" ht="10.5">
      <c r="A404" s="86"/>
      <c r="B404" s="29" t="s">
        <v>156</v>
      </c>
      <c r="D404" s="20">
        <v>0</v>
      </c>
      <c r="E404" s="20">
        <v>4</v>
      </c>
      <c r="F404" s="20">
        <v>14</v>
      </c>
      <c r="G404" s="20">
        <v>18</v>
      </c>
      <c r="H404" s="20">
        <v>51</v>
      </c>
      <c r="I404" s="20">
        <v>20</v>
      </c>
      <c r="J404" s="20">
        <v>17</v>
      </c>
      <c r="K404" s="20">
        <v>32</v>
      </c>
      <c r="L404" s="20">
        <v>37</v>
      </c>
      <c r="M404" s="20">
        <v>9</v>
      </c>
      <c r="N404" s="20">
        <v>17</v>
      </c>
      <c r="O404" s="20">
        <v>8</v>
      </c>
      <c r="P404" s="20">
        <v>7</v>
      </c>
      <c r="Q404" s="20">
        <v>7</v>
      </c>
      <c r="R404" s="20">
        <v>27</v>
      </c>
      <c r="S404" s="20">
        <v>21</v>
      </c>
      <c r="T404" s="20">
        <v>49</v>
      </c>
      <c r="U404" s="30">
        <v>25</v>
      </c>
      <c r="W404" s="48">
        <v>363</v>
      </c>
    </row>
    <row r="405" spans="1:23" ht="10.5">
      <c r="A405" s="86"/>
      <c r="B405" s="27" t="s">
        <v>170</v>
      </c>
      <c r="D405" s="13">
        <v>187</v>
      </c>
      <c r="E405" s="13">
        <v>500</v>
      </c>
      <c r="F405" s="13">
        <v>386</v>
      </c>
      <c r="G405" s="13">
        <v>559</v>
      </c>
      <c r="H405" s="13">
        <v>1525</v>
      </c>
      <c r="I405" s="13">
        <v>403</v>
      </c>
      <c r="J405" s="13">
        <v>492</v>
      </c>
      <c r="K405" s="13">
        <v>1415</v>
      </c>
      <c r="L405" s="13">
        <v>764</v>
      </c>
      <c r="M405" s="13">
        <v>766</v>
      </c>
      <c r="N405" s="13">
        <v>96</v>
      </c>
      <c r="O405" s="13">
        <v>115</v>
      </c>
      <c r="P405" s="13">
        <v>273</v>
      </c>
      <c r="Q405" s="13">
        <v>45</v>
      </c>
      <c r="R405" s="13">
        <v>1188</v>
      </c>
      <c r="S405" s="13">
        <v>2206</v>
      </c>
      <c r="T405" s="13">
        <v>939</v>
      </c>
      <c r="U405" s="11">
        <v>603</v>
      </c>
      <c r="W405" s="11">
        <v>12462</v>
      </c>
    </row>
    <row r="406" ht="3" customHeight="1">
      <c r="A406" s="86"/>
    </row>
    <row r="407" spans="1:23" ht="10.5">
      <c r="A407" s="86"/>
      <c r="B407" s="29" t="s">
        <v>158</v>
      </c>
      <c r="D407" s="20">
        <v>578</v>
      </c>
      <c r="E407" s="20">
        <v>789</v>
      </c>
      <c r="F407" s="20">
        <v>228</v>
      </c>
      <c r="G407" s="20">
        <v>1144</v>
      </c>
      <c r="H407" s="20">
        <v>2853</v>
      </c>
      <c r="I407" s="20">
        <v>1012</v>
      </c>
      <c r="J407" s="20">
        <v>1200</v>
      </c>
      <c r="K407" s="20">
        <v>1797</v>
      </c>
      <c r="L407" s="20">
        <v>1585</v>
      </c>
      <c r="M407" s="20">
        <v>1276</v>
      </c>
      <c r="N407" s="20">
        <v>151</v>
      </c>
      <c r="O407" s="20">
        <v>181</v>
      </c>
      <c r="P407" s="20">
        <v>558</v>
      </c>
      <c r="Q407" s="20">
        <v>349</v>
      </c>
      <c r="R407" s="20">
        <v>2350</v>
      </c>
      <c r="S407" s="20">
        <v>2747</v>
      </c>
      <c r="T407" s="20">
        <v>1054</v>
      </c>
      <c r="U407" s="30">
        <v>1263</v>
      </c>
      <c r="W407" s="48">
        <v>21115</v>
      </c>
    </row>
    <row r="408" spans="1:23" ht="10.5">
      <c r="A408" s="86"/>
      <c r="B408" s="29" t="s">
        <v>159</v>
      </c>
      <c r="D408" s="20">
        <v>6</v>
      </c>
      <c r="E408" s="20">
        <v>33</v>
      </c>
      <c r="F408" s="20">
        <v>17</v>
      </c>
      <c r="G408" s="20">
        <v>22</v>
      </c>
      <c r="H408" s="20">
        <v>71</v>
      </c>
      <c r="I408" s="20">
        <v>115</v>
      </c>
      <c r="J408" s="20">
        <v>37</v>
      </c>
      <c r="K408" s="20">
        <v>50</v>
      </c>
      <c r="L408" s="20">
        <v>71</v>
      </c>
      <c r="M408" s="20">
        <v>47</v>
      </c>
      <c r="N408" s="20">
        <v>7</v>
      </c>
      <c r="O408" s="20">
        <v>6</v>
      </c>
      <c r="P408" s="20">
        <v>8</v>
      </c>
      <c r="Q408" s="20">
        <v>3</v>
      </c>
      <c r="R408" s="20">
        <v>49</v>
      </c>
      <c r="S408" s="20">
        <v>80</v>
      </c>
      <c r="T408" s="20">
        <v>54</v>
      </c>
      <c r="U408" s="30">
        <v>38</v>
      </c>
      <c r="W408" s="48">
        <v>714</v>
      </c>
    </row>
    <row r="409" spans="1:23" ht="10.5">
      <c r="A409" s="86"/>
      <c r="B409" s="29" t="s">
        <v>160</v>
      </c>
      <c r="D409" s="20">
        <v>22</v>
      </c>
      <c r="E409" s="20">
        <v>40</v>
      </c>
      <c r="F409" s="20">
        <v>99</v>
      </c>
      <c r="G409" s="20">
        <v>18</v>
      </c>
      <c r="H409" s="20">
        <v>140</v>
      </c>
      <c r="I409" s="20">
        <v>76</v>
      </c>
      <c r="J409" s="20">
        <v>83</v>
      </c>
      <c r="K409" s="20">
        <v>513</v>
      </c>
      <c r="L409" s="20">
        <v>54</v>
      </c>
      <c r="M409" s="20">
        <v>7</v>
      </c>
      <c r="N409" s="20">
        <v>12</v>
      </c>
      <c r="O409" s="20">
        <v>12</v>
      </c>
      <c r="P409" s="20">
        <v>79</v>
      </c>
      <c r="Q409" s="20">
        <v>2</v>
      </c>
      <c r="R409" s="20">
        <v>983</v>
      </c>
      <c r="S409" s="20">
        <v>269</v>
      </c>
      <c r="T409" s="20">
        <v>133</v>
      </c>
      <c r="U409" s="30">
        <v>295</v>
      </c>
      <c r="W409" s="48">
        <v>2837</v>
      </c>
    </row>
    <row r="410" spans="1:23" ht="10.5">
      <c r="A410" s="86"/>
      <c r="B410" s="29" t="s">
        <v>161</v>
      </c>
      <c r="D410" s="20">
        <v>1</v>
      </c>
      <c r="E410" s="20">
        <v>0</v>
      </c>
      <c r="F410" s="20">
        <v>0</v>
      </c>
      <c r="G410" s="20">
        <v>1</v>
      </c>
      <c r="H410" s="20">
        <v>2</v>
      </c>
      <c r="I410" s="20">
        <v>2</v>
      </c>
      <c r="J410" s="20">
        <v>1</v>
      </c>
      <c r="K410" s="20">
        <v>3</v>
      </c>
      <c r="L410" s="20">
        <v>0</v>
      </c>
      <c r="M410" s="20">
        <v>2</v>
      </c>
      <c r="N410" s="20">
        <v>0</v>
      </c>
      <c r="O410" s="20">
        <v>0</v>
      </c>
      <c r="P410" s="20">
        <v>0</v>
      </c>
      <c r="Q410" s="20">
        <v>1</v>
      </c>
      <c r="R410" s="20">
        <v>1</v>
      </c>
      <c r="S410" s="20">
        <v>0</v>
      </c>
      <c r="T410" s="20">
        <v>0</v>
      </c>
      <c r="U410" s="30">
        <v>0</v>
      </c>
      <c r="W410" s="48">
        <v>14</v>
      </c>
    </row>
    <row r="411" spans="1:23" ht="10.5">
      <c r="A411" s="86"/>
      <c r="B411" s="27" t="s">
        <v>171</v>
      </c>
      <c r="D411" s="13">
        <v>607</v>
      </c>
      <c r="E411" s="13">
        <v>862</v>
      </c>
      <c r="F411" s="13">
        <v>344</v>
      </c>
      <c r="G411" s="13">
        <v>1185</v>
      </c>
      <c r="H411" s="13">
        <v>3066</v>
      </c>
      <c r="I411" s="13">
        <v>1205</v>
      </c>
      <c r="J411" s="13">
        <v>1321</v>
      </c>
      <c r="K411" s="13">
        <v>2363</v>
      </c>
      <c r="L411" s="13">
        <v>1710</v>
      </c>
      <c r="M411" s="13">
        <v>1332</v>
      </c>
      <c r="N411" s="13">
        <v>170</v>
      </c>
      <c r="O411" s="13">
        <v>199</v>
      </c>
      <c r="P411" s="13">
        <v>645</v>
      </c>
      <c r="Q411" s="13">
        <v>355</v>
      </c>
      <c r="R411" s="13">
        <v>3383</v>
      </c>
      <c r="S411" s="13">
        <v>3096</v>
      </c>
      <c r="T411" s="13">
        <v>1241</v>
      </c>
      <c r="U411" s="11">
        <v>1596</v>
      </c>
      <c r="W411" s="11">
        <v>24680</v>
      </c>
    </row>
    <row r="412" ht="3" customHeight="1">
      <c r="A412" s="86"/>
    </row>
    <row r="413" spans="1:23" ht="10.5">
      <c r="A413" s="86"/>
      <c r="B413" s="29" t="s">
        <v>163</v>
      </c>
      <c r="D413" s="20">
        <v>0</v>
      </c>
      <c r="E413" s="20">
        <v>0</v>
      </c>
      <c r="F413" s="20">
        <v>1</v>
      </c>
      <c r="G413" s="20">
        <v>0</v>
      </c>
      <c r="H413" s="20">
        <v>0</v>
      </c>
      <c r="I413" s="20">
        <v>0</v>
      </c>
      <c r="J413" s="20">
        <v>2</v>
      </c>
      <c r="K413" s="20">
        <v>8</v>
      </c>
      <c r="L413" s="20">
        <v>1</v>
      </c>
      <c r="M413" s="20">
        <v>3</v>
      </c>
      <c r="N413" s="20">
        <v>2</v>
      </c>
      <c r="O413" s="20">
        <v>0</v>
      </c>
      <c r="P413" s="20">
        <v>0</v>
      </c>
      <c r="Q413" s="20">
        <v>0</v>
      </c>
      <c r="R413" s="20">
        <v>0</v>
      </c>
      <c r="S413" s="20">
        <v>1</v>
      </c>
      <c r="T413" s="20">
        <v>3</v>
      </c>
      <c r="U413" s="30">
        <v>6</v>
      </c>
      <c r="W413" s="48">
        <v>27</v>
      </c>
    </row>
    <row r="414" spans="1:23" ht="10.5">
      <c r="A414" s="86"/>
      <c r="B414" s="29" t="s">
        <v>164</v>
      </c>
      <c r="D414" s="20">
        <v>8</v>
      </c>
      <c r="E414" s="20">
        <v>43</v>
      </c>
      <c r="F414" s="20">
        <v>14</v>
      </c>
      <c r="G414" s="20">
        <v>27</v>
      </c>
      <c r="H414" s="20">
        <v>174</v>
      </c>
      <c r="I414" s="20">
        <v>64</v>
      </c>
      <c r="J414" s="20">
        <v>41</v>
      </c>
      <c r="K414" s="20">
        <v>198</v>
      </c>
      <c r="L414" s="20">
        <v>71</v>
      </c>
      <c r="M414" s="20">
        <v>47</v>
      </c>
      <c r="N414" s="20">
        <v>6</v>
      </c>
      <c r="O414" s="20">
        <v>6</v>
      </c>
      <c r="P414" s="20">
        <v>32</v>
      </c>
      <c r="Q414" s="20">
        <v>8</v>
      </c>
      <c r="R414" s="20">
        <v>16</v>
      </c>
      <c r="S414" s="20">
        <v>69</v>
      </c>
      <c r="T414" s="20">
        <v>44</v>
      </c>
      <c r="U414" s="30">
        <v>6</v>
      </c>
      <c r="W414" s="48">
        <v>874</v>
      </c>
    </row>
    <row r="415" spans="1:23" ht="10.5">
      <c r="A415" s="86"/>
      <c r="B415" s="29" t="s">
        <v>165</v>
      </c>
      <c r="D415" s="20">
        <v>0</v>
      </c>
      <c r="E415" s="20">
        <v>1</v>
      </c>
      <c r="F415" s="20">
        <v>0</v>
      </c>
      <c r="G415" s="20">
        <v>1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1</v>
      </c>
      <c r="N415" s="20">
        <v>0</v>
      </c>
      <c r="O415" s="20">
        <v>0</v>
      </c>
      <c r="P415" s="20">
        <v>0</v>
      </c>
      <c r="Q415" s="20">
        <v>2</v>
      </c>
      <c r="R415" s="20">
        <v>1</v>
      </c>
      <c r="S415" s="20">
        <v>1</v>
      </c>
      <c r="T415" s="20">
        <v>0</v>
      </c>
      <c r="U415" s="30">
        <v>1</v>
      </c>
      <c r="W415" s="48">
        <v>8</v>
      </c>
    </row>
    <row r="416" spans="1:23" ht="10.5">
      <c r="A416" s="86"/>
      <c r="B416" s="29" t="s">
        <v>166</v>
      </c>
      <c r="D416" s="20">
        <v>1</v>
      </c>
      <c r="E416" s="20">
        <v>3</v>
      </c>
      <c r="F416" s="20">
        <v>0</v>
      </c>
      <c r="G416" s="20">
        <v>3</v>
      </c>
      <c r="H416" s="20">
        <v>7</v>
      </c>
      <c r="I416" s="20">
        <v>2</v>
      </c>
      <c r="J416" s="20">
        <v>3</v>
      </c>
      <c r="K416" s="20">
        <v>7</v>
      </c>
      <c r="L416" s="20">
        <v>1</v>
      </c>
      <c r="M416" s="20">
        <v>4</v>
      </c>
      <c r="N416" s="20">
        <v>1</v>
      </c>
      <c r="O416" s="20">
        <v>1</v>
      </c>
      <c r="P416" s="20">
        <v>0</v>
      </c>
      <c r="Q416" s="20">
        <v>1</v>
      </c>
      <c r="R416" s="20">
        <v>3</v>
      </c>
      <c r="S416" s="20">
        <v>3</v>
      </c>
      <c r="T416" s="20">
        <v>1</v>
      </c>
      <c r="U416" s="30">
        <v>2</v>
      </c>
      <c r="W416" s="48">
        <v>43</v>
      </c>
    </row>
    <row r="417" spans="1:23" ht="10.5">
      <c r="A417" s="86"/>
      <c r="B417" s="27" t="s">
        <v>172</v>
      </c>
      <c r="D417" s="13">
        <v>9</v>
      </c>
      <c r="E417" s="13">
        <v>47</v>
      </c>
      <c r="F417" s="13">
        <v>15</v>
      </c>
      <c r="G417" s="13">
        <v>31</v>
      </c>
      <c r="H417" s="13">
        <v>181</v>
      </c>
      <c r="I417" s="13">
        <v>66</v>
      </c>
      <c r="J417" s="13">
        <v>46</v>
      </c>
      <c r="K417" s="13">
        <v>213</v>
      </c>
      <c r="L417" s="13">
        <v>73</v>
      </c>
      <c r="M417" s="13">
        <v>55</v>
      </c>
      <c r="N417" s="13">
        <v>9</v>
      </c>
      <c r="O417" s="13">
        <v>7</v>
      </c>
      <c r="P417" s="13">
        <v>32</v>
      </c>
      <c r="Q417" s="13">
        <v>11</v>
      </c>
      <c r="R417" s="13">
        <v>20</v>
      </c>
      <c r="S417" s="13">
        <v>74</v>
      </c>
      <c r="T417" s="13">
        <v>48</v>
      </c>
      <c r="U417" s="11">
        <v>15</v>
      </c>
      <c r="W417" s="11">
        <v>952</v>
      </c>
    </row>
    <row r="418" ht="3" customHeight="1">
      <c r="A418" s="86"/>
    </row>
    <row r="419" spans="1:23" ht="10.5">
      <c r="A419" s="91"/>
      <c r="B419" s="28" t="s">
        <v>811</v>
      </c>
      <c r="D419" s="13">
        <v>803</v>
      </c>
      <c r="E419" s="13">
        <v>1409</v>
      </c>
      <c r="F419" s="13">
        <v>745</v>
      </c>
      <c r="G419" s="13">
        <v>1775</v>
      </c>
      <c r="H419" s="13">
        <v>4772</v>
      </c>
      <c r="I419" s="13">
        <v>1674</v>
      </c>
      <c r="J419" s="13">
        <v>1859</v>
      </c>
      <c r="K419" s="13">
        <v>3991</v>
      </c>
      <c r="L419" s="13">
        <v>2547</v>
      </c>
      <c r="M419" s="13">
        <v>2153</v>
      </c>
      <c r="N419" s="13">
        <v>275</v>
      </c>
      <c r="O419" s="13">
        <v>321</v>
      </c>
      <c r="P419" s="13">
        <v>950</v>
      </c>
      <c r="Q419" s="13">
        <v>411</v>
      </c>
      <c r="R419" s="13">
        <v>4591</v>
      </c>
      <c r="S419" s="13">
        <v>5376</v>
      </c>
      <c r="T419" s="13">
        <v>2228</v>
      </c>
      <c r="U419" s="11">
        <v>2214</v>
      </c>
      <c r="W419" s="11">
        <v>38094</v>
      </c>
    </row>
    <row r="421" spans="2:23" ht="10.5">
      <c r="B421" s="11" t="s">
        <v>795</v>
      </c>
      <c r="D421" s="15" t="s">
        <v>68</v>
      </c>
      <c r="E421" s="15" t="s">
        <v>69</v>
      </c>
      <c r="F421" s="15" t="s">
        <v>70</v>
      </c>
      <c r="G421" s="15" t="s">
        <v>71</v>
      </c>
      <c r="H421" s="15" t="s">
        <v>72</v>
      </c>
      <c r="I421" s="15" t="s">
        <v>73</v>
      </c>
      <c r="J421" s="15" t="s">
        <v>74</v>
      </c>
      <c r="K421" s="15" t="s">
        <v>75</v>
      </c>
      <c r="L421" s="15" t="s">
        <v>76</v>
      </c>
      <c r="M421" s="15" t="s">
        <v>77</v>
      </c>
      <c r="N421" s="15" t="s">
        <v>78</v>
      </c>
      <c r="O421" s="15" t="s">
        <v>79</v>
      </c>
      <c r="P421" s="15" t="s">
        <v>80</v>
      </c>
      <c r="Q421" s="15" t="s">
        <v>81</v>
      </c>
      <c r="R421" s="15" t="s">
        <v>127</v>
      </c>
      <c r="S421" s="15" t="s">
        <v>128</v>
      </c>
      <c r="T421" s="15" t="s">
        <v>129</v>
      </c>
      <c r="U421" s="14" t="s">
        <v>85</v>
      </c>
      <c r="W421" s="14" t="s">
        <v>130</v>
      </c>
    </row>
    <row r="422" ht="3" customHeight="1"/>
    <row r="423" spans="1:23" ht="13.5" customHeight="1">
      <c r="A423" s="85" t="s">
        <v>120</v>
      </c>
      <c r="B423" s="29" t="s">
        <v>149</v>
      </c>
      <c r="D423" s="20">
        <v>210</v>
      </c>
      <c r="E423" s="20">
        <v>398</v>
      </c>
      <c r="F423" s="20">
        <v>208</v>
      </c>
      <c r="G423" s="20">
        <v>374</v>
      </c>
      <c r="H423" s="20">
        <v>683</v>
      </c>
      <c r="I423" s="20">
        <v>405</v>
      </c>
      <c r="J423" s="20">
        <v>582</v>
      </c>
      <c r="K423" s="20">
        <v>669</v>
      </c>
      <c r="L423" s="20">
        <v>678</v>
      </c>
      <c r="M423" s="20">
        <v>771</v>
      </c>
      <c r="N423" s="20">
        <v>115</v>
      </c>
      <c r="O423" s="20">
        <v>72</v>
      </c>
      <c r="P423" s="20">
        <v>279</v>
      </c>
      <c r="Q423" s="20">
        <v>32</v>
      </c>
      <c r="R423" s="20">
        <v>656</v>
      </c>
      <c r="S423" s="20">
        <v>356</v>
      </c>
      <c r="T423" s="20">
        <v>314</v>
      </c>
      <c r="U423" s="30">
        <v>569</v>
      </c>
      <c r="W423" s="48">
        <v>7371</v>
      </c>
    </row>
    <row r="424" spans="1:23" ht="10.5">
      <c r="A424" s="86"/>
      <c r="B424" s="29" t="s">
        <v>150</v>
      </c>
      <c r="D424" s="20">
        <v>19</v>
      </c>
      <c r="E424" s="20">
        <v>231</v>
      </c>
      <c r="F424" s="20">
        <v>4</v>
      </c>
      <c r="G424" s="20">
        <v>108</v>
      </c>
      <c r="H424" s="20">
        <v>318</v>
      </c>
      <c r="I424" s="20">
        <v>25</v>
      </c>
      <c r="J424" s="20">
        <v>19</v>
      </c>
      <c r="K424" s="20">
        <v>14</v>
      </c>
      <c r="L424" s="20">
        <v>17</v>
      </c>
      <c r="M424" s="20">
        <v>5</v>
      </c>
      <c r="N424" s="20">
        <v>12</v>
      </c>
      <c r="O424" s="20">
        <v>4</v>
      </c>
      <c r="P424" s="20">
        <v>3</v>
      </c>
      <c r="Q424" s="20">
        <v>0</v>
      </c>
      <c r="R424" s="20">
        <v>195</v>
      </c>
      <c r="S424" s="20">
        <v>122</v>
      </c>
      <c r="T424" s="20">
        <v>27</v>
      </c>
      <c r="U424" s="30">
        <v>37</v>
      </c>
      <c r="W424" s="48">
        <v>1160</v>
      </c>
    </row>
    <row r="425" spans="1:23" ht="10.5">
      <c r="A425" s="86"/>
      <c r="B425" s="29" t="s">
        <v>151</v>
      </c>
      <c r="D425" s="20">
        <v>32</v>
      </c>
      <c r="E425" s="20">
        <v>102</v>
      </c>
      <c r="F425" s="20">
        <v>19</v>
      </c>
      <c r="G425" s="20">
        <v>165</v>
      </c>
      <c r="H425" s="20">
        <v>161</v>
      </c>
      <c r="I425" s="20">
        <v>149</v>
      </c>
      <c r="J425" s="20">
        <v>45</v>
      </c>
      <c r="K425" s="20">
        <v>109</v>
      </c>
      <c r="L425" s="20">
        <v>62</v>
      </c>
      <c r="M425" s="20">
        <v>79</v>
      </c>
      <c r="N425" s="20">
        <v>16</v>
      </c>
      <c r="O425" s="20">
        <v>15</v>
      </c>
      <c r="P425" s="20">
        <v>37</v>
      </c>
      <c r="Q425" s="20">
        <v>2</v>
      </c>
      <c r="R425" s="20">
        <v>290</v>
      </c>
      <c r="S425" s="20">
        <v>120</v>
      </c>
      <c r="T425" s="20">
        <v>236</v>
      </c>
      <c r="U425" s="30">
        <v>195</v>
      </c>
      <c r="W425" s="48">
        <v>1834</v>
      </c>
    </row>
    <row r="426" spans="1:23" ht="10.5">
      <c r="A426" s="86"/>
      <c r="B426" s="29" t="s">
        <v>152</v>
      </c>
      <c r="D426" s="20">
        <v>3</v>
      </c>
      <c r="E426" s="20">
        <v>23</v>
      </c>
      <c r="F426" s="20">
        <v>4</v>
      </c>
      <c r="G426" s="20">
        <v>37</v>
      </c>
      <c r="H426" s="20">
        <v>12</v>
      </c>
      <c r="I426" s="20">
        <v>10</v>
      </c>
      <c r="J426" s="20">
        <v>16</v>
      </c>
      <c r="K426" s="20">
        <v>15</v>
      </c>
      <c r="L426" s="20">
        <v>44</v>
      </c>
      <c r="M426" s="20">
        <v>49</v>
      </c>
      <c r="N426" s="20">
        <v>5</v>
      </c>
      <c r="O426" s="20">
        <v>5</v>
      </c>
      <c r="P426" s="20">
        <v>3</v>
      </c>
      <c r="Q426" s="20">
        <v>0</v>
      </c>
      <c r="R426" s="20">
        <v>40</v>
      </c>
      <c r="S426" s="20">
        <v>32</v>
      </c>
      <c r="T426" s="20">
        <v>8</v>
      </c>
      <c r="U426" s="30">
        <v>37</v>
      </c>
      <c r="W426" s="48">
        <v>343</v>
      </c>
    </row>
    <row r="427" spans="1:23" ht="21">
      <c r="A427" s="86"/>
      <c r="B427" s="29" t="s">
        <v>153</v>
      </c>
      <c r="D427" s="20">
        <v>184</v>
      </c>
      <c r="E427" s="20">
        <v>328</v>
      </c>
      <c r="F427" s="20">
        <v>192</v>
      </c>
      <c r="G427" s="20">
        <v>295</v>
      </c>
      <c r="H427" s="20">
        <v>702</v>
      </c>
      <c r="I427" s="20">
        <v>349</v>
      </c>
      <c r="J427" s="20">
        <v>373</v>
      </c>
      <c r="K427" s="20">
        <v>548</v>
      </c>
      <c r="L427" s="20">
        <v>401</v>
      </c>
      <c r="M427" s="20">
        <v>520</v>
      </c>
      <c r="N427" s="20">
        <v>56</v>
      </c>
      <c r="O427" s="20">
        <v>71</v>
      </c>
      <c r="P427" s="20">
        <v>202</v>
      </c>
      <c r="Q427" s="20">
        <v>68</v>
      </c>
      <c r="R427" s="20">
        <v>604</v>
      </c>
      <c r="S427" s="20">
        <v>378</v>
      </c>
      <c r="T427" s="20">
        <v>420</v>
      </c>
      <c r="U427" s="30">
        <v>563</v>
      </c>
      <c r="W427" s="48">
        <v>6254</v>
      </c>
    </row>
    <row r="428" spans="1:23" ht="10.5">
      <c r="A428" s="86"/>
      <c r="B428" s="29" t="s">
        <v>154</v>
      </c>
      <c r="D428" s="20">
        <v>2</v>
      </c>
      <c r="E428" s="20">
        <v>28</v>
      </c>
      <c r="F428" s="20">
        <v>136</v>
      </c>
      <c r="G428" s="20">
        <v>305</v>
      </c>
      <c r="H428" s="20">
        <v>346</v>
      </c>
      <c r="I428" s="20">
        <v>211</v>
      </c>
      <c r="J428" s="20">
        <v>340</v>
      </c>
      <c r="K428" s="20">
        <v>265</v>
      </c>
      <c r="L428" s="20">
        <v>358</v>
      </c>
      <c r="M428" s="20">
        <v>288</v>
      </c>
      <c r="N428" s="20">
        <v>43</v>
      </c>
      <c r="O428" s="20">
        <v>47</v>
      </c>
      <c r="P428" s="20">
        <v>71</v>
      </c>
      <c r="Q428" s="20">
        <v>9</v>
      </c>
      <c r="R428" s="20">
        <v>150</v>
      </c>
      <c r="S428" s="20">
        <v>141</v>
      </c>
      <c r="T428" s="20">
        <v>57</v>
      </c>
      <c r="U428" s="30">
        <v>10</v>
      </c>
      <c r="W428" s="48">
        <v>2807</v>
      </c>
    </row>
    <row r="429" spans="1:23" ht="10.5">
      <c r="A429" s="86"/>
      <c r="B429" s="29" t="s">
        <v>155</v>
      </c>
      <c r="D429" s="20">
        <v>2</v>
      </c>
      <c r="E429" s="20">
        <v>19</v>
      </c>
      <c r="F429" s="20">
        <v>68</v>
      </c>
      <c r="G429" s="20">
        <v>61</v>
      </c>
      <c r="H429" s="20">
        <v>117</v>
      </c>
      <c r="I429" s="20">
        <v>294</v>
      </c>
      <c r="J429" s="20">
        <v>89</v>
      </c>
      <c r="K429" s="20">
        <v>110</v>
      </c>
      <c r="L429" s="20">
        <v>258</v>
      </c>
      <c r="M429" s="20">
        <v>198</v>
      </c>
      <c r="N429" s="20">
        <v>13</v>
      </c>
      <c r="O429" s="20">
        <v>26</v>
      </c>
      <c r="P429" s="20">
        <v>38</v>
      </c>
      <c r="Q429" s="20">
        <v>0</v>
      </c>
      <c r="R429" s="20">
        <v>51</v>
      </c>
      <c r="S429" s="20">
        <v>86</v>
      </c>
      <c r="T429" s="20">
        <v>83</v>
      </c>
      <c r="U429" s="30">
        <v>131</v>
      </c>
      <c r="W429" s="48">
        <v>1644</v>
      </c>
    </row>
    <row r="430" spans="1:23" ht="10.5">
      <c r="A430" s="86"/>
      <c r="B430" s="29" t="s">
        <v>156</v>
      </c>
      <c r="D430" s="20">
        <v>10</v>
      </c>
      <c r="E430" s="20">
        <v>23</v>
      </c>
      <c r="F430" s="20">
        <v>67</v>
      </c>
      <c r="G430" s="20">
        <v>147</v>
      </c>
      <c r="H430" s="20">
        <v>192</v>
      </c>
      <c r="I430" s="20">
        <v>92</v>
      </c>
      <c r="J430" s="20">
        <v>71</v>
      </c>
      <c r="K430" s="20">
        <v>273</v>
      </c>
      <c r="L430" s="20">
        <v>102</v>
      </c>
      <c r="M430" s="20">
        <v>26</v>
      </c>
      <c r="N430" s="20">
        <v>21</v>
      </c>
      <c r="O430" s="20">
        <v>9</v>
      </c>
      <c r="P430" s="20">
        <v>15</v>
      </c>
      <c r="Q430" s="20">
        <v>48</v>
      </c>
      <c r="R430" s="20">
        <v>326</v>
      </c>
      <c r="S430" s="20">
        <v>80</v>
      </c>
      <c r="T430" s="20">
        <v>219</v>
      </c>
      <c r="U430" s="30">
        <v>515</v>
      </c>
      <c r="W430" s="48">
        <v>2236</v>
      </c>
    </row>
    <row r="431" spans="1:23" ht="10.5">
      <c r="A431" s="86"/>
      <c r="B431" s="27" t="s">
        <v>170</v>
      </c>
      <c r="D431" s="13">
        <v>462</v>
      </c>
      <c r="E431" s="13">
        <v>1152</v>
      </c>
      <c r="F431" s="13">
        <v>698</v>
      </c>
      <c r="G431" s="13">
        <v>1492</v>
      </c>
      <c r="H431" s="13">
        <v>2531</v>
      </c>
      <c r="I431" s="13">
        <v>1535</v>
      </c>
      <c r="J431" s="13">
        <v>1535</v>
      </c>
      <c r="K431" s="13">
        <v>2003</v>
      </c>
      <c r="L431" s="13">
        <v>1920</v>
      </c>
      <c r="M431" s="13">
        <v>1936</v>
      </c>
      <c r="N431" s="13">
        <v>281</v>
      </c>
      <c r="O431" s="13">
        <v>249</v>
      </c>
      <c r="P431" s="13">
        <v>648</v>
      </c>
      <c r="Q431" s="13">
        <v>159</v>
      </c>
      <c r="R431" s="13">
        <v>2312</v>
      </c>
      <c r="S431" s="13">
        <v>1315</v>
      </c>
      <c r="T431" s="13">
        <v>1364</v>
      </c>
      <c r="U431" s="11">
        <v>2057</v>
      </c>
      <c r="W431" s="11">
        <v>23649</v>
      </c>
    </row>
    <row r="432" ht="3" customHeight="1">
      <c r="A432" s="86"/>
    </row>
    <row r="433" spans="1:23" ht="10.5">
      <c r="A433" s="86"/>
      <c r="B433" s="29" t="s">
        <v>158</v>
      </c>
      <c r="D433" s="20">
        <v>769</v>
      </c>
      <c r="E433" s="20">
        <v>1010</v>
      </c>
      <c r="F433" s="20">
        <v>144</v>
      </c>
      <c r="G433" s="20">
        <v>615</v>
      </c>
      <c r="H433" s="20">
        <v>1768</v>
      </c>
      <c r="I433" s="20">
        <v>603</v>
      </c>
      <c r="J433" s="20">
        <v>608</v>
      </c>
      <c r="K433" s="20">
        <v>763</v>
      </c>
      <c r="L433" s="20">
        <v>671</v>
      </c>
      <c r="M433" s="20">
        <v>581</v>
      </c>
      <c r="N433" s="20">
        <v>47</v>
      </c>
      <c r="O433" s="20">
        <v>73</v>
      </c>
      <c r="P433" s="20">
        <v>205</v>
      </c>
      <c r="Q433" s="20">
        <v>356</v>
      </c>
      <c r="R433" s="20">
        <v>2538</v>
      </c>
      <c r="S433" s="20">
        <v>1072</v>
      </c>
      <c r="T433" s="20">
        <v>1262</v>
      </c>
      <c r="U433" s="30">
        <v>2193</v>
      </c>
      <c r="W433" s="48">
        <v>15278</v>
      </c>
    </row>
    <row r="434" spans="1:23" ht="10.5">
      <c r="A434" s="86"/>
      <c r="B434" s="29" t="s">
        <v>159</v>
      </c>
      <c r="D434" s="20">
        <v>26</v>
      </c>
      <c r="E434" s="20">
        <v>84</v>
      </c>
      <c r="F434" s="20">
        <v>71</v>
      </c>
      <c r="G434" s="20">
        <v>26</v>
      </c>
      <c r="H434" s="20">
        <v>183</v>
      </c>
      <c r="I434" s="20">
        <v>470</v>
      </c>
      <c r="J434" s="20">
        <v>88</v>
      </c>
      <c r="K434" s="20">
        <v>171</v>
      </c>
      <c r="L434" s="20">
        <v>170</v>
      </c>
      <c r="M434" s="20">
        <v>99</v>
      </c>
      <c r="N434" s="20">
        <v>25</v>
      </c>
      <c r="O434" s="20">
        <v>1</v>
      </c>
      <c r="P434" s="20">
        <v>29</v>
      </c>
      <c r="Q434" s="20">
        <v>40</v>
      </c>
      <c r="R434" s="20">
        <v>200</v>
      </c>
      <c r="S434" s="20">
        <v>260</v>
      </c>
      <c r="T434" s="20">
        <v>349</v>
      </c>
      <c r="U434" s="30">
        <v>278</v>
      </c>
      <c r="W434" s="48">
        <v>2570</v>
      </c>
    </row>
    <row r="435" spans="1:23" ht="10.5">
      <c r="A435" s="86"/>
      <c r="B435" s="29" t="s">
        <v>160</v>
      </c>
      <c r="D435" s="20">
        <v>74</v>
      </c>
      <c r="E435" s="20">
        <v>31</v>
      </c>
      <c r="F435" s="20">
        <v>98</v>
      </c>
      <c r="G435" s="20">
        <v>120</v>
      </c>
      <c r="H435" s="20">
        <v>532</v>
      </c>
      <c r="I435" s="20">
        <v>223</v>
      </c>
      <c r="J435" s="20">
        <v>383</v>
      </c>
      <c r="K435" s="20">
        <v>1046</v>
      </c>
      <c r="L435" s="20">
        <v>100</v>
      </c>
      <c r="M435" s="20">
        <v>47</v>
      </c>
      <c r="N435" s="20">
        <v>20</v>
      </c>
      <c r="O435" s="20">
        <v>56</v>
      </c>
      <c r="P435" s="20">
        <v>104</v>
      </c>
      <c r="Q435" s="20">
        <v>45</v>
      </c>
      <c r="R435" s="20">
        <v>611</v>
      </c>
      <c r="S435" s="20">
        <v>86</v>
      </c>
      <c r="T435" s="20">
        <v>214</v>
      </c>
      <c r="U435" s="30">
        <v>326</v>
      </c>
      <c r="W435" s="48">
        <v>4116</v>
      </c>
    </row>
    <row r="436" spans="1:23" ht="10.5">
      <c r="A436" s="86"/>
      <c r="B436" s="29" t="s">
        <v>161</v>
      </c>
      <c r="D436" s="20">
        <v>7</v>
      </c>
      <c r="E436" s="20">
        <v>38</v>
      </c>
      <c r="F436" s="20">
        <v>0</v>
      </c>
      <c r="G436" s="20">
        <v>7</v>
      </c>
      <c r="H436" s="20">
        <v>20</v>
      </c>
      <c r="I436" s="20">
        <v>13</v>
      </c>
      <c r="J436" s="20">
        <v>20</v>
      </c>
      <c r="K436" s="20">
        <v>18</v>
      </c>
      <c r="L436" s="20">
        <v>13</v>
      </c>
      <c r="M436" s="20">
        <v>27</v>
      </c>
      <c r="N436" s="20">
        <v>5</v>
      </c>
      <c r="O436" s="20">
        <v>1</v>
      </c>
      <c r="P436" s="20">
        <v>8</v>
      </c>
      <c r="Q436" s="20">
        <v>3</v>
      </c>
      <c r="R436" s="20">
        <v>7</v>
      </c>
      <c r="S436" s="20">
        <v>8</v>
      </c>
      <c r="T436" s="20">
        <v>1</v>
      </c>
      <c r="U436" s="30">
        <v>2</v>
      </c>
      <c r="W436" s="48">
        <v>198</v>
      </c>
    </row>
    <row r="437" spans="1:23" ht="10.5">
      <c r="A437" s="86"/>
      <c r="B437" s="27" t="s">
        <v>171</v>
      </c>
      <c r="D437" s="13">
        <v>876</v>
      </c>
      <c r="E437" s="13">
        <v>1163</v>
      </c>
      <c r="F437" s="13">
        <v>313</v>
      </c>
      <c r="G437" s="13">
        <v>768</v>
      </c>
      <c r="H437" s="13">
        <v>2503</v>
      </c>
      <c r="I437" s="13">
        <v>1309</v>
      </c>
      <c r="J437" s="13">
        <v>1099</v>
      </c>
      <c r="K437" s="13">
        <v>1998</v>
      </c>
      <c r="L437" s="13">
        <v>954</v>
      </c>
      <c r="M437" s="13">
        <v>754</v>
      </c>
      <c r="N437" s="13">
        <v>97</v>
      </c>
      <c r="O437" s="13">
        <v>131</v>
      </c>
      <c r="P437" s="13">
        <v>346</v>
      </c>
      <c r="Q437" s="13">
        <v>444</v>
      </c>
      <c r="R437" s="13">
        <v>3356</v>
      </c>
      <c r="S437" s="13">
        <v>1426</v>
      </c>
      <c r="T437" s="13">
        <v>1826</v>
      </c>
      <c r="U437" s="11">
        <v>2799</v>
      </c>
      <c r="W437" s="11">
        <v>22162</v>
      </c>
    </row>
    <row r="438" ht="3" customHeight="1">
      <c r="A438" s="86"/>
    </row>
    <row r="439" spans="1:23" ht="10.5">
      <c r="A439" s="86"/>
      <c r="B439" s="29" t="s">
        <v>163</v>
      </c>
      <c r="D439" s="20">
        <v>0</v>
      </c>
      <c r="E439" s="20">
        <v>1</v>
      </c>
      <c r="F439" s="20">
        <v>2</v>
      </c>
      <c r="G439" s="20">
        <v>0</v>
      </c>
      <c r="H439" s="20">
        <v>7</v>
      </c>
      <c r="I439" s="20">
        <v>2</v>
      </c>
      <c r="J439" s="20">
        <v>6</v>
      </c>
      <c r="K439" s="20">
        <v>13</v>
      </c>
      <c r="L439" s="20">
        <v>2</v>
      </c>
      <c r="M439" s="20">
        <v>9</v>
      </c>
      <c r="N439" s="20">
        <v>1</v>
      </c>
      <c r="O439" s="20">
        <v>0</v>
      </c>
      <c r="P439" s="20">
        <v>0</v>
      </c>
      <c r="Q439" s="20">
        <v>0</v>
      </c>
      <c r="R439" s="20">
        <v>11</v>
      </c>
      <c r="S439" s="20">
        <v>4</v>
      </c>
      <c r="T439" s="20">
        <v>5</v>
      </c>
      <c r="U439" s="30">
        <v>19</v>
      </c>
      <c r="W439" s="48">
        <v>82</v>
      </c>
    </row>
    <row r="440" spans="1:23" ht="10.5">
      <c r="A440" s="86"/>
      <c r="B440" s="29" t="s">
        <v>164</v>
      </c>
      <c r="D440" s="20">
        <v>52</v>
      </c>
      <c r="E440" s="20">
        <v>68</v>
      </c>
      <c r="F440" s="20">
        <v>41</v>
      </c>
      <c r="G440" s="20">
        <v>41</v>
      </c>
      <c r="H440" s="20">
        <v>200</v>
      </c>
      <c r="I440" s="20">
        <v>129</v>
      </c>
      <c r="J440" s="20">
        <v>66</v>
      </c>
      <c r="K440" s="20">
        <v>170</v>
      </c>
      <c r="L440" s="20">
        <v>105</v>
      </c>
      <c r="M440" s="20">
        <v>60</v>
      </c>
      <c r="N440" s="20">
        <v>20</v>
      </c>
      <c r="O440" s="20">
        <v>15</v>
      </c>
      <c r="P440" s="20">
        <v>46</v>
      </c>
      <c r="Q440" s="20">
        <v>25</v>
      </c>
      <c r="R440" s="20">
        <v>270</v>
      </c>
      <c r="S440" s="20">
        <v>116</v>
      </c>
      <c r="T440" s="20">
        <v>152</v>
      </c>
      <c r="U440" s="30">
        <v>136</v>
      </c>
      <c r="W440" s="48">
        <v>1712</v>
      </c>
    </row>
    <row r="441" spans="1:23" ht="10.5">
      <c r="A441" s="86"/>
      <c r="B441" s="29" t="s">
        <v>165</v>
      </c>
      <c r="D441" s="20">
        <v>1</v>
      </c>
      <c r="E441" s="20">
        <v>0</v>
      </c>
      <c r="F441" s="20">
        <v>0</v>
      </c>
      <c r="G441" s="20">
        <v>4</v>
      </c>
      <c r="H441" s="20">
        <v>14</v>
      </c>
      <c r="I441" s="20">
        <v>5</v>
      </c>
      <c r="J441" s="20">
        <v>0</v>
      </c>
      <c r="K441" s="20">
        <v>0</v>
      </c>
      <c r="L441" s="20">
        <v>0</v>
      </c>
      <c r="M441" s="20">
        <v>3</v>
      </c>
      <c r="N441" s="20">
        <v>2</v>
      </c>
      <c r="O441" s="20">
        <v>0</v>
      </c>
      <c r="P441" s="20">
        <v>0</v>
      </c>
      <c r="Q441" s="20">
        <v>0</v>
      </c>
      <c r="R441" s="20">
        <v>12</v>
      </c>
      <c r="S441" s="20">
        <v>2</v>
      </c>
      <c r="T441" s="20">
        <v>9</v>
      </c>
      <c r="U441" s="30">
        <v>3</v>
      </c>
      <c r="W441" s="48">
        <v>55</v>
      </c>
    </row>
    <row r="442" spans="1:23" ht="10.5">
      <c r="A442" s="86"/>
      <c r="B442" s="29" t="s">
        <v>166</v>
      </c>
      <c r="D442" s="20">
        <v>4</v>
      </c>
      <c r="E442" s="20">
        <v>6</v>
      </c>
      <c r="F442" s="20">
        <v>1</v>
      </c>
      <c r="G442" s="20">
        <v>5</v>
      </c>
      <c r="H442" s="20">
        <v>12</v>
      </c>
      <c r="I442" s="20">
        <v>1</v>
      </c>
      <c r="J442" s="20">
        <v>9</v>
      </c>
      <c r="K442" s="20">
        <v>7</v>
      </c>
      <c r="L442" s="20">
        <v>16</v>
      </c>
      <c r="M442" s="20">
        <v>8</v>
      </c>
      <c r="N442" s="20">
        <v>2</v>
      </c>
      <c r="O442" s="20">
        <v>2</v>
      </c>
      <c r="P442" s="20">
        <v>3</v>
      </c>
      <c r="Q442" s="20">
        <v>1</v>
      </c>
      <c r="R442" s="20">
        <v>4</v>
      </c>
      <c r="S442" s="20">
        <v>6</v>
      </c>
      <c r="T442" s="20">
        <v>4</v>
      </c>
      <c r="U442" s="30">
        <v>1</v>
      </c>
      <c r="W442" s="48">
        <v>92</v>
      </c>
    </row>
    <row r="443" spans="1:23" ht="10.5">
      <c r="A443" s="86"/>
      <c r="B443" s="27" t="s">
        <v>172</v>
      </c>
      <c r="D443" s="13">
        <v>57</v>
      </c>
      <c r="E443" s="13">
        <v>75</v>
      </c>
      <c r="F443" s="13">
        <v>44</v>
      </c>
      <c r="G443" s="13">
        <v>50</v>
      </c>
      <c r="H443" s="13">
        <v>233</v>
      </c>
      <c r="I443" s="13">
        <v>137</v>
      </c>
      <c r="J443" s="13">
        <v>81</v>
      </c>
      <c r="K443" s="13">
        <v>190</v>
      </c>
      <c r="L443" s="13">
        <v>123</v>
      </c>
      <c r="M443" s="13">
        <v>80</v>
      </c>
      <c r="N443" s="13">
        <v>25</v>
      </c>
      <c r="O443" s="13">
        <v>17</v>
      </c>
      <c r="P443" s="13">
        <v>49</v>
      </c>
      <c r="Q443" s="13">
        <v>26</v>
      </c>
      <c r="R443" s="13">
        <v>297</v>
      </c>
      <c r="S443" s="13">
        <v>128</v>
      </c>
      <c r="T443" s="13">
        <v>170</v>
      </c>
      <c r="U443" s="11">
        <v>159</v>
      </c>
      <c r="W443" s="11">
        <v>1941</v>
      </c>
    </row>
    <row r="444" ht="3" customHeight="1">
      <c r="A444" s="86"/>
    </row>
    <row r="445" spans="1:23" ht="10.5">
      <c r="A445" s="91"/>
      <c r="B445" s="28" t="s">
        <v>812</v>
      </c>
      <c r="D445" s="13">
        <v>1395</v>
      </c>
      <c r="E445" s="13">
        <v>2390</v>
      </c>
      <c r="F445" s="13">
        <v>1055</v>
      </c>
      <c r="G445" s="13">
        <v>2310</v>
      </c>
      <c r="H445" s="13">
        <v>5267</v>
      </c>
      <c r="I445" s="13">
        <v>2981</v>
      </c>
      <c r="J445" s="13">
        <v>2715</v>
      </c>
      <c r="K445" s="13">
        <v>4191</v>
      </c>
      <c r="L445" s="13">
        <v>2997</v>
      </c>
      <c r="M445" s="13">
        <v>2770</v>
      </c>
      <c r="N445" s="13">
        <v>403</v>
      </c>
      <c r="O445" s="13">
        <v>397</v>
      </c>
      <c r="P445" s="13">
        <v>1043</v>
      </c>
      <c r="Q445" s="13">
        <v>629</v>
      </c>
      <c r="R445" s="13">
        <v>5965</v>
      </c>
      <c r="S445" s="13">
        <v>2869</v>
      </c>
      <c r="T445" s="13">
        <v>3360</v>
      </c>
      <c r="U445" s="11">
        <v>5015</v>
      </c>
      <c r="W445" s="11">
        <v>47752</v>
      </c>
    </row>
    <row r="447" spans="2:23" ht="10.5">
      <c r="B447" s="11" t="s">
        <v>795</v>
      </c>
      <c r="D447" s="15" t="s">
        <v>68</v>
      </c>
      <c r="E447" s="15" t="s">
        <v>69</v>
      </c>
      <c r="F447" s="15" t="s">
        <v>70</v>
      </c>
      <c r="G447" s="15" t="s">
        <v>71</v>
      </c>
      <c r="H447" s="15" t="s">
        <v>72</v>
      </c>
      <c r="I447" s="15" t="s">
        <v>73</v>
      </c>
      <c r="J447" s="15" t="s">
        <v>74</v>
      </c>
      <c r="K447" s="15" t="s">
        <v>75</v>
      </c>
      <c r="L447" s="15" t="s">
        <v>76</v>
      </c>
      <c r="M447" s="15" t="s">
        <v>77</v>
      </c>
      <c r="N447" s="15" t="s">
        <v>78</v>
      </c>
      <c r="O447" s="15" t="s">
        <v>79</v>
      </c>
      <c r="P447" s="15" t="s">
        <v>80</v>
      </c>
      <c r="Q447" s="15" t="s">
        <v>81</v>
      </c>
      <c r="R447" s="15" t="s">
        <v>127</v>
      </c>
      <c r="S447" s="15" t="s">
        <v>128</v>
      </c>
      <c r="T447" s="15" t="s">
        <v>129</v>
      </c>
      <c r="U447" s="14" t="s">
        <v>85</v>
      </c>
      <c r="W447" s="14" t="s">
        <v>130</v>
      </c>
    </row>
    <row r="448" ht="3" customHeight="1"/>
    <row r="449" spans="1:23" ht="13.5" customHeight="1">
      <c r="A449" s="85" t="s">
        <v>121</v>
      </c>
      <c r="B449" s="29" t="s">
        <v>149</v>
      </c>
      <c r="D449" s="20">
        <v>121</v>
      </c>
      <c r="E449" s="20">
        <v>162</v>
      </c>
      <c r="F449" s="20">
        <v>51</v>
      </c>
      <c r="G449" s="20">
        <v>71</v>
      </c>
      <c r="H449" s="20">
        <v>215</v>
      </c>
      <c r="I449" s="20">
        <v>78</v>
      </c>
      <c r="J449" s="20">
        <v>73</v>
      </c>
      <c r="K449" s="20">
        <v>184</v>
      </c>
      <c r="L449" s="20">
        <v>57</v>
      </c>
      <c r="M449" s="20">
        <v>55</v>
      </c>
      <c r="N449" s="20">
        <v>16</v>
      </c>
      <c r="O449" s="20">
        <v>19</v>
      </c>
      <c r="P449" s="20">
        <v>14</v>
      </c>
      <c r="Q449" s="20">
        <v>15</v>
      </c>
      <c r="R449" s="20">
        <v>238</v>
      </c>
      <c r="S449" s="20">
        <v>88</v>
      </c>
      <c r="T449" s="20">
        <v>60</v>
      </c>
      <c r="U449" s="30">
        <v>119</v>
      </c>
      <c r="W449" s="48">
        <v>1636</v>
      </c>
    </row>
    <row r="450" spans="1:23" ht="10.5">
      <c r="A450" s="86"/>
      <c r="B450" s="29" t="s">
        <v>150</v>
      </c>
      <c r="D450" s="20">
        <v>0</v>
      </c>
      <c r="E450" s="20">
        <v>4</v>
      </c>
      <c r="F450" s="20">
        <v>0</v>
      </c>
      <c r="G450" s="20">
        <v>1</v>
      </c>
      <c r="H450" s="20">
        <v>29</v>
      </c>
      <c r="I450" s="20">
        <v>3</v>
      </c>
      <c r="J450" s="20">
        <v>2</v>
      </c>
      <c r="K450" s="20">
        <v>3</v>
      </c>
      <c r="L450" s="20">
        <v>0</v>
      </c>
      <c r="M450" s="20">
        <v>0</v>
      </c>
      <c r="N450" s="20">
        <v>1</v>
      </c>
      <c r="O450" s="20">
        <v>3</v>
      </c>
      <c r="P450" s="20">
        <v>0</v>
      </c>
      <c r="Q450" s="20">
        <v>0</v>
      </c>
      <c r="R450" s="20">
        <v>15</v>
      </c>
      <c r="S450" s="20">
        <v>22</v>
      </c>
      <c r="T450" s="20">
        <v>3</v>
      </c>
      <c r="U450" s="30">
        <v>0</v>
      </c>
      <c r="W450" s="48">
        <v>86</v>
      </c>
    </row>
    <row r="451" spans="1:23" ht="10.5">
      <c r="A451" s="86"/>
      <c r="B451" s="29" t="s">
        <v>151</v>
      </c>
      <c r="D451" s="20">
        <v>2</v>
      </c>
      <c r="E451" s="20">
        <v>18</v>
      </c>
      <c r="F451" s="20">
        <v>3</v>
      </c>
      <c r="G451" s="20">
        <v>6</v>
      </c>
      <c r="H451" s="20">
        <v>51</v>
      </c>
      <c r="I451" s="20">
        <v>16</v>
      </c>
      <c r="J451" s="20">
        <v>4</v>
      </c>
      <c r="K451" s="20">
        <v>6</v>
      </c>
      <c r="L451" s="20">
        <v>3</v>
      </c>
      <c r="M451" s="20">
        <v>6</v>
      </c>
      <c r="N451" s="20">
        <v>1</v>
      </c>
      <c r="O451" s="20">
        <v>1</v>
      </c>
      <c r="P451" s="20">
        <v>2</v>
      </c>
      <c r="Q451" s="20">
        <v>0</v>
      </c>
      <c r="R451" s="20">
        <v>140</v>
      </c>
      <c r="S451" s="20">
        <v>9</v>
      </c>
      <c r="T451" s="20">
        <v>80</v>
      </c>
      <c r="U451" s="30">
        <v>31</v>
      </c>
      <c r="W451" s="48">
        <v>379</v>
      </c>
    </row>
    <row r="452" spans="1:23" ht="10.5">
      <c r="A452" s="86"/>
      <c r="B452" s="29" t="s">
        <v>152</v>
      </c>
      <c r="D452" s="20">
        <v>0</v>
      </c>
      <c r="E452" s="20">
        <v>2</v>
      </c>
      <c r="F452" s="20">
        <v>0</v>
      </c>
      <c r="G452" s="20">
        <v>3</v>
      </c>
      <c r="H452" s="20">
        <v>3</v>
      </c>
      <c r="I452" s="20">
        <v>1</v>
      </c>
      <c r="J452" s="20">
        <v>2</v>
      </c>
      <c r="K452" s="20">
        <v>1</v>
      </c>
      <c r="L452" s="20">
        <v>6</v>
      </c>
      <c r="M452" s="20">
        <v>2</v>
      </c>
      <c r="N452" s="20">
        <v>2</v>
      </c>
      <c r="O452" s="20">
        <v>4</v>
      </c>
      <c r="P452" s="20">
        <v>0</v>
      </c>
      <c r="Q452" s="20">
        <v>0</v>
      </c>
      <c r="R452" s="20">
        <v>20</v>
      </c>
      <c r="S452" s="20">
        <v>5</v>
      </c>
      <c r="T452" s="20">
        <v>0</v>
      </c>
      <c r="U452" s="30">
        <v>1</v>
      </c>
      <c r="W452" s="48">
        <v>52</v>
      </c>
    </row>
    <row r="453" spans="1:23" ht="21">
      <c r="A453" s="86"/>
      <c r="B453" s="29" t="s">
        <v>153</v>
      </c>
      <c r="D453" s="20">
        <v>10</v>
      </c>
      <c r="E453" s="20">
        <v>38</v>
      </c>
      <c r="F453" s="20">
        <v>23</v>
      </c>
      <c r="G453" s="20">
        <v>28</v>
      </c>
      <c r="H453" s="20">
        <v>93</v>
      </c>
      <c r="I453" s="20">
        <v>46</v>
      </c>
      <c r="J453" s="20">
        <v>22</v>
      </c>
      <c r="K453" s="20">
        <v>48</v>
      </c>
      <c r="L453" s="20">
        <v>18</v>
      </c>
      <c r="M453" s="20">
        <v>37</v>
      </c>
      <c r="N453" s="20">
        <v>6</v>
      </c>
      <c r="O453" s="20">
        <v>8</v>
      </c>
      <c r="P453" s="20">
        <v>5</v>
      </c>
      <c r="Q453" s="20">
        <v>9</v>
      </c>
      <c r="R453" s="20">
        <v>108</v>
      </c>
      <c r="S453" s="20">
        <v>52</v>
      </c>
      <c r="T453" s="20">
        <v>45</v>
      </c>
      <c r="U453" s="30">
        <v>85</v>
      </c>
      <c r="W453" s="48">
        <v>681</v>
      </c>
    </row>
    <row r="454" spans="1:23" ht="10.5">
      <c r="A454" s="86"/>
      <c r="B454" s="29" t="s">
        <v>154</v>
      </c>
      <c r="D454" s="20">
        <v>0</v>
      </c>
      <c r="E454" s="20">
        <v>4</v>
      </c>
      <c r="F454" s="20">
        <v>23</v>
      </c>
      <c r="G454" s="20">
        <v>26</v>
      </c>
      <c r="H454" s="20">
        <v>29</v>
      </c>
      <c r="I454" s="20">
        <v>11</v>
      </c>
      <c r="J454" s="20">
        <v>15</v>
      </c>
      <c r="K454" s="20">
        <v>20</v>
      </c>
      <c r="L454" s="20">
        <v>28</v>
      </c>
      <c r="M454" s="20">
        <v>8</v>
      </c>
      <c r="N454" s="20">
        <v>6</v>
      </c>
      <c r="O454" s="20">
        <v>2</v>
      </c>
      <c r="P454" s="20">
        <v>1</v>
      </c>
      <c r="Q454" s="20">
        <v>1</v>
      </c>
      <c r="R454" s="20">
        <v>20</v>
      </c>
      <c r="S454" s="20">
        <v>36</v>
      </c>
      <c r="T454" s="20">
        <v>5</v>
      </c>
      <c r="U454" s="30">
        <v>2</v>
      </c>
      <c r="W454" s="48">
        <v>237</v>
      </c>
    </row>
    <row r="455" spans="1:23" ht="10.5">
      <c r="A455" s="86"/>
      <c r="B455" s="29" t="s">
        <v>155</v>
      </c>
      <c r="D455" s="20">
        <v>0</v>
      </c>
      <c r="E455" s="20">
        <v>0</v>
      </c>
      <c r="F455" s="20">
        <v>4</v>
      </c>
      <c r="G455" s="20">
        <v>1</v>
      </c>
      <c r="H455" s="20">
        <v>2</v>
      </c>
      <c r="I455" s="20">
        <v>17</v>
      </c>
      <c r="J455" s="20">
        <v>6</v>
      </c>
      <c r="K455" s="20">
        <v>1</v>
      </c>
      <c r="L455" s="20">
        <v>6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2</v>
      </c>
      <c r="T455" s="20">
        <v>1</v>
      </c>
      <c r="U455" s="30">
        <v>1</v>
      </c>
      <c r="W455" s="48">
        <v>41</v>
      </c>
    </row>
    <row r="456" spans="1:23" ht="10.5">
      <c r="A456" s="86"/>
      <c r="B456" s="29" t="s">
        <v>156</v>
      </c>
      <c r="D456" s="20">
        <v>4</v>
      </c>
      <c r="E456" s="20">
        <v>2</v>
      </c>
      <c r="F456" s="20">
        <v>9</v>
      </c>
      <c r="G456" s="20">
        <v>9</v>
      </c>
      <c r="H456" s="20">
        <v>27</v>
      </c>
      <c r="I456" s="20">
        <v>32</v>
      </c>
      <c r="J456" s="20">
        <v>6</v>
      </c>
      <c r="K456" s="20">
        <v>31</v>
      </c>
      <c r="L456" s="20">
        <v>15</v>
      </c>
      <c r="M456" s="20">
        <v>5</v>
      </c>
      <c r="N456" s="20">
        <v>2</v>
      </c>
      <c r="O456" s="20">
        <v>13</v>
      </c>
      <c r="P456" s="20">
        <v>4</v>
      </c>
      <c r="Q456" s="20">
        <v>3</v>
      </c>
      <c r="R456" s="20">
        <v>72</v>
      </c>
      <c r="S456" s="20">
        <v>19</v>
      </c>
      <c r="T456" s="20">
        <v>25</v>
      </c>
      <c r="U456" s="30">
        <v>28</v>
      </c>
      <c r="W456" s="48">
        <v>306</v>
      </c>
    </row>
    <row r="457" spans="1:23" ht="10.5">
      <c r="A457" s="86"/>
      <c r="B457" s="27" t="s">
        <v>170</v>
      </c>
      <c r="D457" s="13">
        <v>137</v>
      </c>
      <c r="E457" s="13">
        <v>230</v>
      </c>
      <c r="F457" s="13">
        <v>113</v>
      </c>
      <c r="G457" s="13">
        <v>145</v>
      </c>
      <c r="H457" s="13">
        <v>449</v>
      </c>
      <c r="I457" s="13">
        <v>204</v>
      </c>
      <c r="J457" s="13">
        <v>130</v>
      </c>
      <c r="K457" s="13">
        <v>294</v>
      </c>
      <c r="L457" s="13">
        <v>133</v>
      </c>
      <c r="M457" s="13">
        <v>113</v>
      </c>
      <c r="N457" s="13">
        <v>34</v>
      </c>
      <c r="O457" s="13">
        <v>50</v>
      </c>
      <c r="P457" s="13">
        <v>26</v>
      </c>
      <c r="Q457" s="13">
        <v>28</v>
      </c>
      <c r="R457" s="13">
        <v>613</v>
      </c>
      <c r="S457" s="13">
        <v>233</v>
      </c>
      <c r="T457" s="13">
        <v>219</v>
      </c>
      <c r="U457" s="11">
        <v>267</v>
      </c>
      <c r="W457" s="11">
        <v>3418</v>
      </c>
    </row>
    <row r="458" ht="3" customHeight="1">
      <c r="A458" s="86"/>
    </row>
    <row r="459" spans="1:23" ht="10.5">
      <c r="A459" s="86"/>
      <c r="B459" s="29" t="s">
        <v>158</v>
      </c>
      <c r="D459" s="20">
        <v>41</v>
      </c>
      <c r="E459" s="20">
        <v>37</v>
      </c>
      <c r="F459" s="20">
        <v>14</v>
      </c>
      <c r="G459" s="20">
        <v>54</v>
      </c>
      <c r="H459" s="20">
        <v>103</v>
      </c>
      <c r="I459" s="20">
        <v>45</v>
      </c>
      <c r="J459" s="20">
        <v>71</v>
      </c>
      <c r="K459" s="20">
        <v>68</v>
      </c>
      <c r="L459" s="20">
        <v>61</v>
      </c>
      <c r="M459" s="20">
        <v>57</v>
      </c>
      <c r="N459" s="20">
        <v>16</v>
      </c>
      <c r="O459" s="20">
        <v>9</v>
      </c>
      <c r="P459" s="20">
        <v>25</v>
      </c>
      <c r="Q459" s="20">
        <v>25</v>
      </c>
      <c r="R459" s="20">
        <v>125</v>
      </c>
      <c r="S459" s="20">
        <v>78</v>
      </c>
      <c r="T459" s="20">
        <v>43</v>
      </c>
      <c r="U459" s="30">
        <v>72</v>
      </c>
      <c r="W459" s="48">
        <v>944</v>
      </c>
    </row>
    <row r="460" spans="1:23" ht="10.5">
      <c r="A460" s="86"/>
      <c r="B460" s="29" t="s">
        <v>159</v>
      </c>
      <c r="D460" s="20">
        <v>2</v>
      </c>
      <c r="E460" s="20">
        <v>7</v>
      </c>
      <c r="F460" s="20">
        <v>7</v>
      </c>
      <c r="G460" s="20">
        <v>19</v>
      </c>
      <c r="H460" s="20">
        <v>19</v>
      </c>
      <c r="I460" s="20">
        <v>29</v>
      </c>
      <c r="J460" s="20">
        <v>5</v>
      </c>
      <c r="K460" s="20">
        <v>6</v>
      </c>
      <c r="L460" s="20">
        <v>5</v>
      </c>
      <c r="M460" s="20">
        <v>7</v>
      </c>
      <c r="N460" s="20">
        <v>3</v>
      </c>
      <c r="O460" s="20">
        <v>0</v>
      </c>
      <c r="P460" s="20">
        <v>0</v>
      </c>
      <c r="Q460" s="20">
        <v>2</v>
      </c>
      <c r="R460" s="20">
        <v>6</v>
      </c>
      <c r="S460" s="20">
        <v>11</v>
      </c>
      <c r="T460" s="20">
        <v>18</v>
      </c>
      <c r="U460" s="30">
        <v>8</v>
      </c>
      <c r="W460" s="48">
        <v>154</v>
      </c>
    </row>
    <row r="461" spans="1:23" ht="10.5">
      <c r="A461" s="86"/>
      <c r="B461" s="29" t="s">
        <v>160</v>
      </c>
      <c r="D461" s="20">
        <v>73</v>
      </c>
      <c r="E461" s="20">
        <v>20</v>
      </c>
      <c r="F461" s="20">
        <v>13</v>
      </c>
      <c r="G461" s="20">
        <v>49</v>
      </c>
      <c r="H461" s="20">
        <v>125</v>
      </c>
      <c r="I461" s="20">
        <v>12</v>
      </c>
      <c r="J461" s="20">
        <v>35</v>
      </c>
      <c r="K461" s="20">
        <v>141</v>
      </c>
      <c r="L461" s="20">
        <v>8</v>
      </c>
      <c r="M461" s="20">
        <v>6</v>
      </c>
      <c r="N461" s="20">
        <v>4</v>
      </c>
      <c r="O461" s="20">
        <v>4</v>
      </c>
      <c r="P461" s="20">
        <v>4</v>
      </c>
      <c r="Q461" s="20">
        <v>7</v>
      </c>
      <c r="R461" s="20">
        <v>109</v>
      </c>
      <c r="S461" s="20">
        <v>30</v>
      </c>
      <c r="T461" s="20">
        <v>62</v>
      </c>
      <c r="U461" s="30">
        <v>134</v>
      </c>
      <c r="W461" s="48">
        <v>836</v>
      </c>
    </row>
    <row r="462" spans="1:23" ht="10.5">
      <c r="A462" s="86"/>
      <c r="B462" s="29" t="s">
        <v>161</v>
      </c>
      <c r="D462" s="20">
        <v>0</v>
      </c>
      <c r="E462" s="20">
        <v>0</v>
      </c>
      <c r="F462" s="20">
        <v>0</v>
      </c>
      <c r="G462" s="20">
        <v>5</v>
      </c>
      <c r="H462" s="20">
        <v>5</v>
      </c>
      <c r="I462" s="20">
        <v>0</v>
      </c>
      <c r="J462" s="20">
        <v>2</v>
      </c>
      <c r="K462" s="20">
        <v>5</v>
      </c>
      <c r="L462" s="20">
        <v>2</v>
      </c>
      <c r="M462" s="20">
        <v>2</v>
      </c>
      <c r="N462" s="20">
        <v>0</v>
      </c>
      <c r="O462" s="20">
        <v>0</v>
      </c>
      <c r="P462" s="20">
        <v>0</v>
      </c>
      <c r="Q462" s="20">
        <v>2</v>
      </c>
      <c r="R462" s="20">
        <v>1</v>
      </c>
      <c r="S462" s="20">
        <v>1</v>
      </c>
      <c r="T462" s="20">
        <v>1</v>
      </c>
      <c r="U462" s="30">
        <v>0</v>
      </c>
      <c r="W462" s="48">
        <v>26</v>
      </c>
    </row>
    <row r="463" spans="1:23" ht="10.5">
      <c r="A463" s="86"/>
      <c r="B463" s="27" t="s">
        <v>171</v>
      </c>
      <c r="D463" s="13">
        <v>116</v>
      </c>
      <c r="E463" s="13">
        <v>64</v>
      </c>
      <c r="F463" s="13">
        <v>34</v>
      </c>
      <c r="G463" s="13">
        <v>127</v>
      </c>
      <c r="H463" s="13">
        <v>252</v>
      </c>
      <c r="I463" s="13">
        <v>86</v>
      </c>
      <c r="J463" s="13">
        <v>113</v>
      </c>
      <c r="K463" s="13">
        <v>220</v>
      </c>
      <c r="L463" s="13">
        <v>76</v>
      </c>
      <c r="M463" s="13">
        <v>72</v>
      </c>
      <c r="N463" s="13">
        <v>23</v>
      </c>
      <c r="O463" s="13">
        <v>13</v>
      </c>
      <c r="P463" s="13">
        <v>29</v>
      </c>
      <c r="Q463" s="13">
        <v>36</v>
      </c>
      <c r="R463" s="13">
        <v>241</v>
      </c>
      <c r="S463" s="13">
        <v>120</v>
      </c>
      <c r="T463" s="13">
        <v>124</v>
      </c>
      <c r="U463" s="11">
        <v>214</v>
      </c>
      <c r="W463" s="11">
        <v>1960</v>
      </c>
    </row>
    <row r="464" ht="3" customHeight="1">
      <c r="A464" s="86"/>
    </row>
    <row r="465" spans="1:23" ht="10.5">
      <c r="A465" s="86"/>
      <c r="B465" s="29" t="s">
        <v>163</v>
      </c>
      <c r="D465" s="20">
        <v>0</v>
      </c>
      <c r="E465" s="20">
        <v>1</v>
      </c>
      <c r="F465" s="20">
        <v>0</v>
      </c>
      <c r="G465" s="20">
        <v>2</v>
      </c>
      <c r="H465" s="20">
        <v>3</v>
      </c>
      <c r="I465" s="20">
        <v>1</v>
      </c>
      <c r="J465" s="20">
        <v>0</v>
      </c>
      <c r="K465" s="20">
        <v>3</v>
      </c>
      <c r="L465" s="20">
        <v>2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2</v>
      </c>
      <c r="S465" s="20">
        <v>0</v>
      </c>
      <c r="T465" s="20">
        <v>0</v>
      </c>
      <c r="U465" s="30">
        <v>2</v>
      </c>
      <c r="W465" s="48">
        <v>16</v>
      </c>
    </row>
    <row r="466" spans="1:23" ht="10.5">
      <c r="A466" s="86"/>
      <c r="B466" s="29" t="s">
        <v>164</v>
      </c>
      <c r="D466" s="20">
        <v>0</v>
      </c>
      <c r="E466" s="20">
        <v>5</v>
      </c>
      <c r="F466" s="20">
        <v>1</v>
      </c>
      <c r="G466" s="20">
        <v>2</v>
      </c>
      <c r="H466" s="20">
        <v>5</v>
      </c>
      <c r="I466" s="20">
        <v>5</v>
      </c>
      <c r="J466" s="20">
        <v>10</v>
      </c>
      <c r="K466" s="20">
        <v>44</v>
      </c>
      <c r="L466" s="20">
        <v>6</v>
      </c>
      <c r="M466" s="20">
        <v>9</v>
      </c>
      <c r="N466" s="20">
        <v>16</v>
      </c>
      <c r="O466" s="20">
        <v>6</v>
      </c>
      <c r="P466" s="20">
        <v>4</v>
      </c>
      <c r="Q466" s="20">
        <v>0</v>
      </c>
      <c r="R466" s="20">
        <v>18</v>
      </c>
      <c r="S466" s="20">
        <v>8</v>
      </c>
      <c r="T466" s="20">
        <v>10</v>
      </c>
      <c r="U466" s="30">
        <v>4</v>
      </c>
      <c r="W466" s="48">
        <v>153</v>
      </c>
    </row>
    <row r="467" spans="1:23" ht="10.5">
      <c r="A467" s="86"/>
      <c r="B467" s="29" t="s">
        <v>165</v>
      </c>
      <c r="D467" s="20">
        <v>0</v>
      </c>
      <c r="E467" s="20">
        <v>4</v>
      </c>
      <c r="F467" s="20">
        <v>0</v>
      </c>
      <c r="G467" s="20">
        <v>0</v>
      </c>
      <c r="H467" s="20">
        <v>1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1</v>
      </c>
      <c r="P467" s="20">
        <v>1</v>
      </c>
      <c r="Q467" s="20">
        <v>0</v>
      </c>
      <c r="R467" s="20">
        <v>4</v>
      </c>
      <c r="S467" s="20">
        <v>0</v>
      </c>
      <c r="T467" s="20">
        <v>1</v>
      </c>
      <c r="U467" s="30">
        <v>0</v>
      </c>
      <c r="W467" s="48">
        <v>12</v>
      </c>
    </row>
    <row r="468" spans="1:23" ht="10.5">
      <c r="A468" s="86"/>
      <c r="B468" s="29" t="s">
        <v>166</v>
      </c>
      <c r="D468" s="20">
        <v>0</v>
      </c>
      <c r="E468" s="20">
        <v>1</v>
      </c>
      <c r="F468" s="20">
        <v>0</v>
      </c>
      <c r="G468" s="20">
        <v>0</v>
      </c>
      <c r="H468" s="20">
        <v>2</v>
      </c>
      <c r="I468" s="20">
        <v>1</v>
      </c>
      <c r="J468" s="20">
        <v>0</v>
      </c>
      <c r="K468" s="20">
        <v>5</v>
      </c>
      <c r="L468" s="20">
        <v>1</v>
      </c>
      <c r="M468" s="20">
        <v>0</v>
      </c>
      <c r="N468" s="20">
        <v>1</v>
      </c>
      <c r="O468" s="20">
        <v>0</v>
      </c>
      <c r="P468" s="20">
        <v>0</v>
      </c>
      <c r="Q468" s="20">
        <v>1</v>
      </c>
      <c r="R468" s="20">
        <v>0</v>
      </c>
      <c r="S468" s="20">
        <v>2</v>
      </c>
      <c r="T468" s="20">
        <v>1</v>
      </c>
      <c r="U468" s="30">
        <v>0</v>
      </c>
      <c r="W468" s="48">
        <v>15</v>
      </c>
    </row>
    <row r="469" spans="1:23" ht="10.5">
      <c r="A469" s="86"/>
      <c r="B469" s="27" t="s">
        <v>172</v>
      </c>
      <c r="D469" s="13">
        <v>0</v>
      </c>
      <c r="E469" s="13">
        <v>11</v>
      </c>
      <c r="F469" s="13">
        <v>1</v>
      </c>
      <c r="G469" s="13">
        <v>4</v>
      </c>
      <c r="H469" s="13">
        <v>11</v>
      </c>
      <c r="I469" s="13">
        <v>7</v>
      </c>
      <c r="J469" s="13">
        <v>10</v>
      </c>
      <c r="K469" s="13">
        <v>52</v>
      </c>
      <c r="L469" s="13">
        <v>9</v>
      </c>
      <c r="M469" s="13">
        <v>9</v>
      </c>
      <c r="N469" s="13">
        <v>17</v>
      </c>
      <c r="O469" s="13">
        <v>7</v>
      </c>
      <c r="P469" s="13">
        <v>5</v>
      </c>
      <c r="Q469" s="13">
        <v>1</v>
      </c>
      <c r="R469" s="13">
        <v>24</v>
      </c>
      <c r="S469" s="13">
        <v>10</v>
      </c>
      <c r="T469" s="13">
        <v>12</v>
      </c>
      <c r="U469" s="11">
        <v>6</v>
      </c>
      <c r="W469" s="11">
        <v>196</v>
      </c>
    </row>
    <row r="470" ht="3" customHeight="1">
      <c r="A470" s="86"/>
    </row>
    <row r="471" spans="1:23" ht="10.5">
      <c r="A471" s="91"/>
      <c r="B471" s="28" t="s">
        <v>813</v>
      </c>
      <c r="D471" s="13">
        <v>253</v>
      </c>
      <c r="E471" s="13">
        <v>305</v>
      </c>
      <c r="F471" s="13">
        <v>148</v>
      </c>
      <c r="G471" s="13">
        <v>276</v>
      </c>
      <c r="H471" s="13">
        <v>712</v>
      </c>
      <c r="I471" s="13">
        <v>297</v>
      </c>
      <c r="J471" s="13">
        <v>253</v>
      </c>
      <c r="K471" s="13">
        <v>566</v>
      </c>
      <c r="L471" s="13">
        <v>218</v>
      </c>
      <c r="M471" s="13">
        <v>194</v>
      </c>
      <c r="N471" s="13">
        <v>74</v>
      </c>
      <c r="O471" s="13">
        <v>70</v>
      </c>
      <c r="P471" s="13">
        <v>60</v>
      </c>
      <c r="Q471" s="13">
        <v>65</v>
      </c>
      <c r="R471" s="13">
        <v>878</v>
      </c>
      <c r="S471" s="13">
        <v>363</v>
      </c>
      <c r="T471" s="13">
        <v>355</v>
      </c>
      <c r="U471" s="11">
        <v>487</v>
      </c>
      <c r="W471" s="11">
        <v>5574</v>
      </c>
    </row>
    <row r="473" spans="2:23" ht="10.5">
      <c r="B473" s="11" t="s">
        <v>795</v>
      </c>
      <c r="D473" s="15" t="s">
        <v>68</v>
      </c>
      <c r="E473" s="15" t="s">
        <v>69</v>
      </c>
      <c r="F473" s="15" t="s">
        <v>70</v>
      </c>
      <c r="G473" s="15" t="s">
        <v>71</v>
      </c>
      <c r="H473" s="15" t="s">
        <v>72</v>
      </c>
      <c r="I473" s="15" t="s">
        <v>73</v>
      </c>
      <c r="J473" s="15" t="s">
        <v>74</v>
      </c>
      <c r="K473" s="15" t="s">
        <v>75</v>
      </c>
      <c r="L473" s="15" t="s">
        <v>76</v>
      </c>
      <c r="M473" s="15" t="s">
        <v>77</v>
      </c>
      <c r="N473" s="15" t="s">
        <v>78</v>
      </c>
      <c r="O473" s="15" t="s">
        <v>79</v>
      </c>
      <c r="P473" s="15" t="s">
        <v>80</v>
      </c>
      <c r="Q473" s="15" t="s">
        <v>81</v>
      </c>
      <c r="R473" s="15" t="s">
        <v>127</v>
      </c>
      <c r="S473" s="15" t="s">
        <v>128</v>
      </c>
      <c r="T473" s="15" t="s">
        <v>129</v>
      </c>
      <c r="U473" s="14" t="s">
        <v>85</v>
      </c>
      <c r="W473" s="14" t="s">
        <v>130</v>
      </c>
    </row>
    <row r="474" ht="3" customHeight="1"/>
    <row r="475" spans="1:23" ht="13.5" customHeight="1">
      <c r="A475" s="85" t="s">
        <v>122</v>
      </c>
      <c r="B475" s="29" t="s">
        <v>149</v>
      </c>
      <c r="D475" s="20">
        <v>126</v>
      </c>
      <c r="E475" s="20">
        <v>192</v>
      </c>
      <c r="F475" s="20">
        <v>92</v>
      </c>
      <c r="G475" s="20">
        <v>156</v>
      </c>
      <c r="H475" s="20">
        <v>250</v>
      </c>
      <c r="I475" s="20">
        <v>117</v>
      </c>
      <c r="J475" s="20">
        <v>95</v>
      </c>
      <c r="K475" s="20">
        <v>227</v>
      </c>
      <c r="L475" s="20">
        <v>193</v>
      </c>
      <c r="M475" s="20">
        <v>160</v>
      </c>
      <c r="N475" s="20">
        <v>24</v>
      </c>
      <c r="O475" s="20">
        <v>9</v>
      </c>
      <c r="P475" s="20">
        <v>73</v>
      </c>
      <c r="Q475" s="20">
        <v>18</v>
      </c>
      <c r="R475" s="20">
        <v>230</v>
      </c>
      <c r="S475" s="20">
        <v>190</v>
      </c>
      <c r="T475" s="20">
        <v>190</v>
      </c>
      <c r="U475" s="30">
        <v>158</v>
      </c>
      <c r="W475" s="48">
        <v>2500</v>
      </c>
    </row>
    <row r="476" spans="1:23" ht="10.5">
      <c r="A476" s="86"/>
      <c r="B476" s="29" t="s">
        <v>150</v>
      </c>
      <c r="D476" s="20">
        <v>9</v>
      </c>
      <c r="E476" s="20">
        <v>31</v>
      </c>
      <c r="F476" s="20">
        <v>4</v>
      </c>
      <c r="G476" s="20">
        <v>17</v>
      </c>
      <c r="H476" s="20">
        <v>102</v>
      </c>
      <c r="I476" s="20">
        <v>23</v>
      </c>
      <c r="J476" s="20">
        <v>5</v>
      </c>
      <c r="K476" s="20">
        <v>21</v>
      </c>
      <c r="L476" s="20">
        <v>12</v>
      </c>
      <c r="M476" s="20">
        <v>5</v>
      </c>
      <c r="N476" s="20">
        <v>3</v>
      </c>
      <c r="O476" s="20">
        <v>1</v>
      </c>
      <c r="P476" s="20">
        <v>1</v>
      </c>
      <c r="Q476" s="20">
        <v>0</v>
      </c>
      <c r="R476" s="20">
        <v>55</v>
      </c>
      <c r="S476" s="20">
        <v>73</v>
      </c>
      <c r="T476" s="20">
        <v>45</v>
      </c>
      <c r="U476" s="30">
        <v>12</v>
      </c>
      <c r="W476" s="48">
        <v>419</v>
      </c>
    </row>
    <row r="477" spans="1:23" ht="10.5">
      <c r="A477" s="86"/>
      <c r="B477" s="29" t="s">
        <v>151</v>
      </c>
      <c r="D477" s="20">
        <v>18</v>
      </c>
      <c r="E477" s="20">
        <v>80</v>
      </c>
      <c r="F477" s="20">
        <v>9</v>
      </c>
      <c r="G477" s="20">
        <v>41</v>
      </c>
      <c r="H477" s="20">
        <v>115</v>
      </c>
      <c r="I477" s="20">
        <v>85</v>
      </c>
      <c r="J477" s="20">
        <v>34</v>
      </c>
      <c r="K477" s="20">
        <v>75</v>
      </c>
      <c r="L477" s="20">
        <v>55</v>
      </c>
      <c r="M477" s="20">
        <v>69</v>
      </c>
      <c r="N477" s="20">
        <v>32</v>
      </c>
      <c r="O477" s="20">
        <v>3</v>
      </c>
      <c r="P477" s="20">
        <v>22</v>
      </c>
      <c r="Q477" s="20">
        <v>3</v>
      </c>
      <c r="R477" s="20">
        <v>152</v>
      </c>
      <c r="S477" s="20">
        <v>66</v>
      </c>
      <c r="T477" s="20">
        <v>151</v>
      </c>
      <c r="U477" s="30">
        <v>56</v>
      </c>
      <c r="W477" s="48">
        <v>1066</v>
      </c>
    </row>
    <row r="478" spans="1:23" ht="10.5">
      <c r="A478" s="86"/>
      <c r="B478" s="29" t="s">
        <v>152</v>
      </c>
      <c r="D478" s="20">
        <v>2</v>
      </c>
      <c r="E478" s="20">
        <v>13</v>
      </c>
      <c r="F478" s="20">
        <v>3</v>
      </c>
      <c r="G478" s="20">
        <v>18</v>
      </c>
      <c r="H478" s="20">
        <v>14</v>
      </c>
      <c r="I478" s="20">
        <v>7</v>
      </c>
      <c r="J478" s="20">
        <v>12</v>
      </c>
      <c r="K478" s="20">
        <v>23</v>
      </c>
      <c r="L478" s="20">
        <v>29</v>
      </c>
      <c r="M478" s="20">
        <v>23</v>
      </c>
      <c r="N478" s="20">
        <v>3</v>
      </c>
      <c r="O478" s="20">
        <v>2</v>
      </c>
      <c r="P478" s="20">
        <v>1</v>
      </c>
      <c r="Q478" s="20">
        <v>0</v>
      </c>
      <c r="R478" s="20">
        <v>19</v>
      </c>
      <c r="S478" s="20">
        <v>14</v>
      </c>
      <c r="T478" s="20">
        <v>14</v>
      </c>
      <c r="U478" s="30">
        <v>6</v>
      </c>
      <c r="W478" s="48">
        <v>203</v>
      </c>
    </row>
    <row r="479" spans="1:23" ht="21">
      <c r="A479" s="86"/>
      <c r="B479" s="29" t="s">
        <v>153</v>
      </c>
      <c r="D479" s="20">
        <v>34</v>
      </c>
      <c r="E479" s="20">
        <v>56</v>
      </c>
      <c r="F479" s="20">
        <v>57</v>
      </c>
      <c r="G479" s="20">
        <v>86</v>
      </c>
      <c r="H479" s="20">
        <v>159</v>
      </c>
      <c r="I479" s="20">
        <v>73</v>
      </c>
      <c r="J479" s="20">
        <v>85</v>
      </c>
      <c r="K479" s="20">
        <v>113</v>
      </c>
      <c r="L479" s="20">
        <v>83</v>
      </c>
      <c r="M479" s="20">
        <v>84</v>
      </c>
      <c r="N479" s="20">
        <v>13</v>
      </c>
      <c r="O479" s="20">
        <v>31</v>
      </c>
      <c r="P479" s="20">
        <v>53</v>
      </c>
      <c r="Q479" s="20">
        <v>12</v>
      </c>
      <c r="R479" s="20">
        <v>133</v>
      </c>
      <c r="S479" s="20">
        <v>88</v>
      </c>
      <c r="T479" s="20">
        <v>140</v>
      </c>
      <c r="U479" s="30">
        <v>90</v>
      </c>
      <c r="W479" s="48">
        <v>1390</v>
      </c>
    </row>
    <row r="480" spans="1:23" ht="10.5">
      <c r="A480" s="86"/>
      <c r="B480" s="29" t="s">
        <v>154</v>
      </c>
      <c r="D480" s="20">
        <v>0</v>
      </c>
      <c r="E480" s="20">
        <v>0</v>
      </c>
      <c r="F480" s="20">
        <v>38</v>
      </c>
      <c r="G480" s="20">
        <v>92</v>
      </c>
      <c r="H480" s="20">
        <v>68</v>
      </c>
      <c r="I480" s="20">
        <v>38</v>
      </c>
      <c r="J480" s="20">
        <v>80</v>
      </c>
      <c r="K480" s="20">
        <v>71</v>
      </c>
      <c r="L480" s="20">
        <v>50</v>
      </c>
      <c r="M480" s="20">
        <v>39</v>
      </c>
      <c r="N480" s="20">
        <v>14</v>
      </c>
      <c r="O480" s="20">
        <v>6</v>
      </c>
      <c r="P480" s="20">
        <v>17</v>
      </c>
      <c r="Q480" s="20">
        <v>6</v>
      </c>
      <c r="R480" s="20">
        <v>43</v>
      </c>
      <c r="S480" s="20">
        <v>33</v>
      </c>
      <c r="T480" s="20">
        <v>17</v>
      </c>
      <c r="U480" s="30">
        <v>6</v>
      </c>
      <c r="W480" s="48">
        <v>618</v>
      </c>
    </row>
    <row r="481" spans="1:23" ht="10.5">
      <c r="A481" s="86"/>
      <c r="B481" s="29" t="s">
        <v>155</v>
      </c>
      <c r="D481" s="20">
        <v>4</v>
      </c>
      <c r="E481" s="20">
        <v>46</v>
      </c>
      <c r="F481" s="20">
        <v>103</v>
      </c>
      <c r="G481" s="20">
        <v>104</v>
      </c>
      <c r="H481" s="20">
        <v>161</v>
      </c>
      <c r="I481" s="20">
        <v>95</v>
      </c>
      <c r="J481" s="20">
        <v>97</v>
      </c>
      <c r="K481" s="20">
        <v>94</v>
      </c>
      <c r="L481" s="20">
        <v>166</v>
      </c>
      <c r="M481" s="20">
        <v>189</v>
      </c>
      <c r="N481" s="20">
        <v>27</v>
      </c>
      <c r="O481" s="20">
        <v>12</v>
      </c>
      <c r="P481" s="20">
        <v>34</v>
      </c>
      <c r="Q481" s="20">
        <v>6</v>
      </c>
      <c r="R481" s="20">
        <v>32</v>
      </c>
      <c r="S481" s="20">
        <v>45</v>
      </c>
      <c r="T481" s="20">
        <v>76</v>
      </c>
      <c r="U481" s="30">
        <v>15</v>
      </c>
      <c r="W481" s="48">
        <v>1306</v>
      </c>
    </row>
    <row r="482" spans="1:23" ht="10.5">
      <c r="A482" s="86"/>
      <c r="B482" s="29" t="s">
        <v>156</v>
      </c>
      <c r="D482" s="20">
        <v>31</v>
      </c>
      <c r="E482" s="20">
        <v>18</v>
      </c>
      <c r="F482" s="20">
        <v>44</v>
      </c>
      <c r="G482" s="20">
        <v>63</v>
      </c>
      <c r="H482" s="20">
        <v>195</v>
      </c>
      <c r="I482" s="20">
        <v>124</v>
      </c>
      <c r="J482" s="20">
        <v>116</v>
      </c>
      <c r="K482" s="20">
        <v>194</v>
      </c>
      <c r="L482" s="20">
        <v>282</v>
      </c>
      <c r="M482" s="20">
        <v>101</v>
      </c>
      <c r="N482" s="20">
        <v>33</v>
      </c>
      <c r="O482" s="20">
        <v>37</v>
      </c>
      <c r="P482" s="20">
        <v>84</v>
      </c>
      <c r="Q482" s="20">
        <v>24</v>
      </c>
      <c r="R482" s="20">
        <v>188</v>
      </c>
      <c r="S482" s="20">
        <v>115</v>
      </c>
      <c r="T482" s="20">
        <v>183</v>
      </c>
      <c r="U482" s="30">
        <v>134</v>
      </c>
      <c r="W482" s="48">
        <v>1966</v>
      </c>
    </row>
    <row r="483" spans="1:23" ht="10.5">
      <c r="A483" s="86"/>
      <c r="B483" s="27" t="s">
        <v>170</v>
      </c>
      <c r="D483" s="13">
        <v>224</v>
      </c>
      <c r="E483" s="13">
        <v>436</v>
      </c>
      <c r="F483" s="13">
        <v>350</v>
      </c>
      <c r="G483" s="13">
        <v>577</v>
      </c>
      <c r="H483" s="13">
        <v>1064</v>
      </c>
      <c r="I483" s="13">
        <v>562</v>
      </c>
      <c r="J483" s="13">
        <v>524</v>
      </c>
      <c r="K483" s="13">
        <v>818</v>
      </c>
      <c r="L483" s="13">
        <v>870</v>
      </c>
      <c r="M483" s="13">
        <v>670</v>
      </c>
      <c r="N483" s="13">
        <v>149</v>
      </c>
      <c r="O483" s="13">
        <v>101</v>
      </c>
      <c r="P483" s="13">
        <v>285</v>
      </c>
      <c r="Q483" s="13">
        <v>69</v>
      </c>
      <c r="R483" s="13">
        <v>852</v>
      </c>
      <c r="S483" s="13">
        <v>624</v>
      </c>
      <c r="T483" s="13">
        <v>816</v>
      </c>
      <c r="U483" s="11">
        <v>477</v>
      </c>
      <c r="W483" s="11">
        <v>9468</v>
      </c>
    </row>
    <row r="484" ht="3" customHeight="1">
      <c r="A484" s="86"/>
    </row>
    <row r="485" spans="1:23" ht="10.5">
      <c r="A485" s="86"/>
      <c r="B485" s="29" t="s">
        <v>158</v>
      </c>
      <c r="D485" s="20">
        <v>474</v>
      </c>
      <c r="E485" s="20">
        <v>290</v>
      </c>
      <c r="F485" s="20">
        <v>61</v>
      </c>
      <c r="G485" s="20">
        <v>595</v>
      </c>
      <c r="H485" s="20">
        <v>1340</v>
      </c>
      <c r="I485" s="20">
        <v>499</v>
      </c>
      <c r="J485" s="20">
        <v>561</v>
      </c>
      <c r="K485" s="20">
        <v>1006</v>
      </c>
      <c r="L485" s="20">
        <v>1018</v>
      </c>
      <c r="M485" s="20">
        <v>781</v>
      </c>
      <c r="N485" s="20">
        <v>95</v>
      </c>
      <c r="O485" s="20">
        <v>109</v>
      </c>
      <c r="P485" s="20">
        <v>377</v>
      </c>
      <c r="Q485" s="20">
        <v>97</v>
      </c>
      <c r="R485" s="20">
        <v>890</v>
      </c>
      <c r="S485" s="20">
        <v>768</v>
      </c>
      <c r="T485" s="20">
        <v>566</v>
      </c>
      <c r="U485" s="30">
        <v>910</v>
      </c>
      <c r="W485" s="48">
        <v>10437</v>
      </c>
    </row>
    <row r="486" spans="1:23" ht="10.5">
      <c r="A486" s="86"/>
      <c r="B486" s="29" t="s">
        <v>159</v>
      </c>
      <c r="D486" s="20">
        <v>21</v>
      </c>
      <c r="E486" s="20">
        <v>41</v>
      </c>
      <c r="F486" s="20">
        <v>37</v>
      </c>
      <c r="G486" s="20">
        <v>23</v>
      </c>
      <c r="H486" s="20">
        <v>117</v>
      </c>
      <c r="I486" s="20">
        <v>119</v>
      </c>
      <c r="J486" s="20">
        <v>68</v>
      </c>
      <c r="K486" s="20">
        <v>83</v>
      </c>
      <c r="L486" s="20">
        <v>124</v>
      </c>
      <c r="M486" s="20">
        <v>35</v>
      </c>
      <c r="N486" s="20">
        <v>9</v>
      </c>
      <c r="O486" s="20">
        <v>6</v>
      </c>
      <c r="P486" s="20">
        <v>24</v>
      </c>
      <c r="Q486" s="20">
        <v>1</v>
      </c>
      <c r="R486" s="20">
        <v>76</v>
      </c>
      <c r="S486" s="20">
        <v>129</v>
      </c>
      <c r="T486" s="20">
        <v>114</v>
      </c>
      <c r="U486" s="30">
        <v>86</v>
      </c>
      <c r="W486" s="48">
        <v>1113</v>
      </c>
    </row>
    <row r="487" spans="1:23" ht="10.5">
      <c r="A487" s="86"/>
      <c r="B487" s="29" t="s">
        <v>160</v>
      </c>
      <c r="D487" s="20">
        <v>55</v>
      </c>
      <c r="E487" s="20">
        <v>20</v>
      </c>
      <c r="F487" s="20">
        <v>64</v>
      </c>
      <c r="G487" s="20">
        <v>49</v>
      </c>
      <c r="H487" s="20">
        <v>150</v>
      </c>
      <c r="I487" s="20">
        <v>119</v>
      </c>
      <c r="J487" s="20">
        <v>95</v>
      </c>
      <c r="K487" s="20">
        <v>324</v>
      </c>
      <c r="L487" s="20">
        <v>56</v>
      </c>
      <c r="M487" s="20">
        <v>17</v>
      </c>
      <c r="N487" s="20">
        <v>17</v>
      </c>
      <c r="O487" s="20">
        <v>20</v>
      </c>
      <c r="P487" s="20">
        <v>98</v>
      </c>
      <c r="Q487" s="20">
        <v>8</v>
      </c>
      <c r="R487" s="20">
        <v>105</v>
      </c>
      <c r="S487" s="20">
        <v>58</v>
      </c>
      <c r="T487" s="20">
        <v>100</v>
      </c>
      <c r="U487" s="30">
        <v>119</v>
      </c>
      <c r="W487" s="48">
        <v>1474</v>
      </c>
    </row>
    <row r="488" spans="1:23" ht="10.5">
      <c r="A488" s="86"/>
      <c r="B488" s="29" t="s">
        <v>161</v>
      </c>
      <c r="D488" s="20">
        <v>0</v>
      </c>
      <c r="E488" s="20">
        <v>35</v>
      </c>
      <c r="F488" s="20">
        <v>5</v>
      </c>
      <c r="G488" s="20">
        <v>2</v>
      </c>
      <c r="H488" s="20">
        <v>12</v>
      </c>
      <c r="I488" s="20">
        <v>15</v>
      </c>
      <c r="J488" s="20">
        <v>12</v>
      </c>
      <c r="K488" s="20">
        <v>13</v>
      </c>
      <c r="L488" s="20">
        <v>8</v>
      </c>
      <c r="M488" s="20">
        <v>25</v>
      </c>
      <c r="N488" s="20">
        <v>4</v>
      </c>
      <c r="O488" s="20">
        <v>2</v>
      </c>
      <c r="P488" s="20">
        <v>2</v>
      </c>
      <c r="Q488" s="20">
        <v>2</v>
      </c>
      <c r="R488" s="20">
        <v>15</v>
      </c>
      <c r="S488" s="20">
        <v>25</v>
      </c>
      <c r="T488" s="20">
        <v>7</v>
      </c>
      <c r="U488" s="30">
        <v>5</v>
      </c>
      <c r="W488" s="48">
        <v>189</v>
      </c>
    </row>
    <row r="489" spans="1:23" ht="10.5">
      <c r="A489" s="86"/>
      <c r="B489" s="27" t="s">
        <v>171</v>
      </c>
      <c r="D489" s="13">
        <v>550</v>
      </c>
      <c r="E489" s="13">
        <v>386</v>
      </c>
      <c r="F489" s="13">
        <v>167</v>
      </c>
      <c r="G489" s="13">
        <v>669</v>
      </c>
      <c r="H489" s="13">
        <v>1619</v>
      </c>
      <c r="I489" s="13">
        <v>752</v>
      </c>
      <c r="J489" s="13">
        <v>736</v>
      </c>
      <c r="K489" s="13">
        <v>1426</v>
      </c>
      <c r="L489" s="13">
        <v>1206</v>
      </c>
      <c r="M489" s="13">
        <v>858</v>
      </c>
      <c r="N489" s="13">
        <v>125</v>
      </c>
      <c r="O489" s="13">
        <v>137</v>
      </c>
      <c r="P489" s="13">
        <v>501</v>
      </c>
      <c r="Q489" s="13">
        <v>108</v>
      </c>
      <c r="R489" s="13">
        <v>1086</v>
      </c>
      <c r="S489" s="13">
        <v>980</v>
      </c>
      <c r="T489" s="13">
        <v>787</v>
      </c>
      <c r="U489" s="11">
        <v>1120</v>
      </c>
      <c r="W489" s="11">
        <v>13213</v>
      </c>
    </row>
    <row r="490" ht="3" customHeight="1">
      <c r="A490" s="86"/>
    </row>
    <row r="491" spans="1:23" ht="10.5">
      <c r="A491" s="86"/>
      <c r="B491" s="29" t="s">
        <v>163</v>
      </c>
      <c r="D491" s="20">
        <v>0</v>
      </c>
      <c r="E491" s="20">
        <v>0</v>
      </c>
      <c r="F491" s="20">
        <v>1</v>
      </c>
      <c r="G491" s="20">
        <v>0</v>
      </c>
      <c r="H491" s="20">
        <v>0</v>
      </c>
      <c r="I491" s="20">
        <v>1</v>
      </c>
      <c r="J491" s="20">
        <v>0</v>
      </c>
      <c r="K491" s="20">
        <v>9</v>
      </c>
      <c r="L491" s="20">
        <v>0</v>
      </c>
      <c r="M491" s="20">
        <v>1</v>
      </c>
      <c r="N491" s="20">
        <v>0</v>
      </c>
      <c r="O491" s="20">
        <v>1</v>
      </c>
      <c r="P491" s="20">
        <v>0</v>
      </c>
      <c r="Q491" s="20">
        <v>0</v>
      </c>
      <c r="R491" s="20">
        <v>0</v>
      </c>
      <c r="S491" s="20">
        <v>0</v>
      </c>
      <c r="T491" s="20">
        <v>2</v>
      </c>
      <c r="U491" s="30">
        <v>9</v>
      </c>
      <c r="W491" s="48">
        <v>24</v>
      </c>
    </row>
    <row r="492" spans="1:23" ht="10.5">
      <c r="A492" s="86"/>
      <c r="B492" s="29" t="s">
        <v>164</v>
      </c>
      <c r="D492" s="20">
        <v>22</v>
      </c>
      <c r="E492" s="20">
        <v>30</v>
      </c>
      <c r="F492" s="20">
        <v>18</v>
      </c>
      <c r="G492" s="20">
        <v>42</v>
      </c>
      <c r="H492" s="20">
        <v>69</v>
      </c>
      <c r="I492" s="20">
        <v>134</v>
      </c>
      <c r="J492" s="20">
        <v>44</v>
      </c>
      <c r="K492" s="20">
        <v>111</v>
      </c>
      <c r="L492" s="20">
        <v>107</v>
      </c>
      <c r="M492" s="20">
        <v>59</v>
      </c>
      <c r="N492" s="20">
        <v>20</v>
      </c>
      <c r="O492" s="20">
        <v>9</v>
      </c>
      <c r="P492" s="20">
        <v>30</v>
      </c>
      <c r="Q492" s="20">
        <v>4</v>
      </c>
      <c r="R492" s="20">
        <v>31</v>
      </c>
      <c r="S492" s="20">
        <v>24</v>
      </c>
      <c r="T492" s="20">
        <v>54</v>
      </c>
      <c r="U492" s="30">
        <v>27</v>
      </c>
      <c r="W492" s="48">
        <v>835</v>
      </c>
    </row>
    <row r="493" spans="1:23" ht="10.5">
      <c r="A493" s="86"/>
      <c r="B493" s="29" t="s">
        <v>165</v>
      </c>
      <c r="D493" s="20">
        <v>0</v>
      </c>
      <c r="E493" s="20">
        <v>7</v>
      </c>
      <c r="F493" s="20">
        <v>0</v>
      </c>
      <c r="G493" s="20">
        <v>2</v>
      </c>
      <c r="H493" s="20">
        <v>0</v>
      </c>
      <c r="I493" s="20">
        <v>0</v>
      </c>
      <c r="J493" s="20">
        <v>0</v>
      </c>
      <c r="K493" s="20">
        <v>1</v>
      </c>
      <c r="L493" s="20">
        <v>1</v>
      </c>
      <c r="M493" s="20">
        <v>1</v>
      </c>
      <c r="N493" s="20">
        <v>0</v>
      </c>
      <c r="O493" s="20">
        <v>0</v>
      </c>
      <c r="P493" s="20">
        <v>1</v>
      </c>
      <c r="Q493" s="20">
        <v>0</v>
      </c>
      <c r="R493" s="20">
        <v>11</v>
      </c>
      <c r="S493" s="20">
        <v>6</v>
      </c>
      <c r="T493" s="20">
        <v>6</v>
      </c>
      <c r="U493" s="30">
        <v>3</v>
      </c>
      <c r="W493" s="48">
        <v>39</v>
      </c>
    </row>
    <row r="494" spans="1:23" ht="10.5">
      <c r="A494" s="86"/>
      <c r="B494" s="29" t="s">
        <v>166</v>
      </c>
      <c r="D494" s="20">
        <v>1</v>
      </c>
      <c r="E494" s="20">
        <v>1</v>
      </c>
      <c r="F494" s="20">
        <v>2</v>
      </c>
      <c r="G494" s="20">
        <v>3</v>
      </c>
      <c r="H494" s="20">
        <v>6</v>
      </c>
      <c r="I494" s="20">
        <v>6</v>
      </c>
      <c r="J494" s="20">
        <v>4</v>
      </c>
      <c r="K494" s="20">
        <v>9</v>
      </c>
      <c r="L494" s="20">
        <v>4</v>
      </c>
      <c r="M494" s="20">
        <v>3</v>
      </c>
      <c r="N494" s="20">
        <v>0</v>
      </c>
      <c r="O494" s="20">
        <v>2</v>
      </c>
      <c r="P494" s="20">
        <v>2</v>
      </c>
      <c r="Q494" s="20">
        <v>0</v>
      </c>
      <c r="R494" s="20">
        <v>6</v>
      </c>
      <c r="S494" s="20">
        <v>0</v>
      </c>
      <c r="T494" s="20">
        <v>2</v>
      </c>
      <c r="U494" s="30">
        <v>0</v>
      </c>
      <c r="W494" s="48">
        <v>51</v>
      </c>
    </row>
    <row r="495" spans="1:23" ht="10.5">
      <c r="A495" s="86"/>
      <c r="B495" s="27" t="s">
        <v>172</v>
      </c>
      <c r="D495" s="13">
        <v>23</v>
      </c>
      <c r="E495" s="13">
        <v>38</v>
      </c>
      <c r="F495" s="13">
        <v>21</v>
      </c>
      <c r="G495" s="13">
        <v>47</v>
      </c>
      <c r="H495" s="13">
        <v>75</v>
      </c>
      <c r="I495" s="13">
        <v>141</v>
      </c>
      <c r="J495" s="13">
        <v>48</v>
      </c>
      <c r="K495" s="13">
        <v>130</v>
      </c>
      <c r="L495" s="13">
        <v>112</v>
      </c>
      <c r="M495" s="13">
        <v>64</v>
      </c>
      <c r="N495" s="13">
        <v>20</v>
      </c>
      <c r="O495" s="13">
        <v>12</v>
      </c>
      <c r="P495" s="13">
        <v>33</v>
      </c>
      <c r="Q495" s="13">
        <v>4</v>
      </c>
      <c r="R495" s="13">
        <v>48</v>
      </c>
      <c r="S495" s="13">
        <v>30</v>
      </c>
      <c r="T495" s="13">
        <v>64</v>
      </c>
      <c r="U495" s="11">
        <v>39</v>
      </c>
      <c r="W495" s="11">
        <v>949</v>
      </c>
    </row>
    <row r="496" ht="3" customHeight="1">
      <c r="A496" s="86"/>
    </row>
    <row r="497" spans="1:23" ht="21">
      <c r="A497" s="91"/>
      <c r="B497" s="28" t="s">
        <v>814</v>
      </c>
      <c r="D497" s="13">
        <v>797</v>
      </c>
      <c r="E497" s="13">
        <v>860</v>
      </c>
      <c r="F497" s="13">
        <v>538</v>
      </c>
      <c r="G497" s="13">
        <v>1293</v>
      </c>
      <c r="H497" s="13">
        <v>2758</v>
      </c>
      <c r="I497" s="13">
        <v>1455</v>
      </c>
      <c r="J497" s="13">
        <v>1308</v>
      </c>
      <c r="K497" s="13">
        <v>2374</v>
      </c>
      <c r="L497" s="13">
        <v>2188</v>
      </c>
      <c r="M497" s="13">
        <v>1592</v>
      </c>
      <c r="N497" s="13">
        <v>294</v>
      </c>
      <c r="O497" s="13">
        <v>250</v>
      </c>
      <c r="P497" s="13">
        <v>819</v>
      </c>
      <c r="Q497" s="13">
        <v>181</v>
      </c>
      <c r="R497" s="13">
        <v>1986</v>
      </c>
      <c r="S497" s="13">
        <v>1634</v>
      </c>
      <c r="T497" s="13">
        <v>1667</v>
      </c>
      <c r="U497" s="11">
        <v>1636</v>
      </c>
      <c r="W497" s="11">
        <v>23630</v>
      </c>
    </row>
    <row r="499" spans="2:23" ht="10.5">
      <c r="B499" s="11" t="s">
        <v>795</v>
      </c>
      <c r="D499" s="15" t="s">
        <v>68</v>
      </c>
      <c r="E499" s="15" t="s">
        <v>69</v>
      </c>
      <c r="F499" s="15" t="s">
        <v>70</v>
      </c>
      <c r="G499" s="15" t="s">
        <v>71</v>
      </c>
      <c r="H499" s="15" t="s">
        <v>72</v>
      </c>
      <c r="I499" s="15" t="s">
        <v>73</v>
      </c>
      <c r="J499" s="15" t="s">
        <v>74</v>
      </c>
      <c r="K499" s="15" t="s">
        <v>75</v>
      </c>
      <c r="L499" s="15" t="s">
        <v>76</v>
      </c>
      <c r="M499" s="15" t="s">
        <v>77</v>
      </c>
      <c r="N499" s="15" t="s">
        <v>78</v>
      </c>
      <c r="O499" s="15" t="s">
        <v>79</v>
      </c>
      <c r="P499" s="15" t="s">
        <v>80</v>
      </c>
      <c r="Q499" s="15" t="s">
        <v>81</v>
      </c>
      <c r="R499" s="15" t="s">
        <v>127</v>
      </c>
      <c r="S499" s="15" t="s">
        <v>128</v>
      </c>
      <c r="T499" s="15" t="s">
        <v>129</v>
      </c>
      <c r="U499" s="14" t="s">
        <v>85</v>
      </c>
      <c r="W499" s="14" t="s">
        <v>130</v>
      </c>
    </row>
    <row r="500" ht="3" customHeight="1"/>
    <row r="501" spans="1:23" ht="12" customHeight="1">
      <c r="A501" s="85" t="s">
        <v>123</v>
      </c>
      <c r="B501" s="29" t="s">
        <v>149</v>
      </c>
      <c r="D501" s="20">
        <v>183</v>
      </c>
      <c r="E501" s="20">
        <v>89</v>
      </c>
      <c r="F501" s="20">
        <v>38</v>
      </c>
      <c r="G501" s="20">
        <v>197</v>
      </c>
      <c r="H501" s="20">
        <v>340</v>
      </c>
      <c r="I501" s="20">
        <v>62</v>
      </c>
      <c r="J501" s="20">
        <v>78</v>
      </c>
      <c r="K501" s="20">
        <v>192</v>
      </c>
      <c r="L501" s="20">
        <v>100</v>
      </c>
      <c r="M501" s="20">
        <v>51</v>
      </c>
      <c r="N501" s="20">
        <v>11</v>
      </c>
      <c r="O501" s="20">
        <v>11</v>
      </c>
      <c r="P501" s="20">
        <v>37</v>
      </c>
      <c r="Q501" s="20">
        <v>15</v>
      </c>
      <c r="R501" s="20">
        <v>584</v>
      </c>
      <c r="S501" s="20">
        <v>503</v>
      </c>
      <c r="T501" s="20">
        <v>302</v>
      </c>
      <c r="U501" s="30">
        <v>425</v>
      </c>
      <c r="W501" s="48">
        <v>3218</v>
      </c>
    </row>
    <row r="502" spans="1:23" ht="10.5">
      <c r="A502" s="86"/>
      <c r="B502" s="29" t="s">
        <v>150</v>
      </c>
      <c r="D502" s="20">
        <v>21</v>
      </c>
      <c r="E502" s="20">
        <v>23</v>
      </c>
      <c r="F502" s="20">
        <v>11</v>
      </c>
      <c r="G502" s="20">
        <v>17</v>
      </c>
      <c r="H502" s="20">
        <v>62</v>
      </c>
      <c r="I502" s="20">
        <v>10</v>
      </c>
      <c r="J502" s="20">
        <v>5</v>
      </c>
      <c r="K502" s="20">
        <v>40</v>
      </c>
      <c r="L502" s="20">
        <v>6</v>
      </c>
      <c r="M502" s="20">
        <v>3</v>
      </c>
      <c r="N502" s="20">
        <v>0</v>
      </c>
      <c r="O502" s="20">
        <v>1</v>
      </c>
      <c r="P502" s="20">
        <v>0</v>
      </c>
      <c r="Q502" s="20">
        <v>7</v>
      </c>
      <c r="R502" s="20">
        <v>69</v>
      </c>
      <c r="S502" s="20">
        <v>54</v>
      </c>
      <c r="T502" s="20">
        <v>29</v>
      </c>
      <c r="U502" s="30">
        <v>23</v>
      </c>
      <c r="W502" s="48">
        <v>381</v>
      </c>
    </row>
    <row r="503" spans="1:23" ht="10.5">
      <c r="A503" s="86"/>
      <c r="B503" s="29" t="s">
        <v>151</v>
      </c>
      <c r="D503" s="20">
        <v>0</v>
      </c>
      <c r="E503" s="20">
        <v>1</v>
      </c>
      <c r="F503" s="20">
        <v>3</v>
      </c>
      <c r="G503" s="20">
        <v>3</v>
      </c>
      <c r="H503" s="20">
        <v>11</v>
      </c>
      <c r="I503" s="20">
        <v>3</v>
      </c>
      <c r="J503" s="20">
        <v>2</v>
      </c>
      <c r="K503" s="20">
        <v>4</v>
      </c>
      <c r="L503" s="20">
        <v>9</v>
      </c>
      <c r="M503" s="20">
        <v>5</v>
      </c>
      <c r="N503" s="20">
        <v>0</v>
      </c>
      <c r="O503" s="20">
        <v>0</v>
      </c>
      <c r="P503" s="20">
        <v>2</v>
      </c>
      <c r="Q503" s="20">
        <v>2</v>
      </c>
      <c r="R503" s="20">
        <v>32</v>
      </c>
      <c r="S503" s="20">
        <v>10</v>
      </c>
      <c r="T503" s="20">
        <v>21</v>
      </c>
      <c r="U503" s="30">
        <v>14</v>
      </c>
      <c r="W503" s="48">
        <v>122</v>
      </c>
    </row>
    <row r="504" spans="1:23" ht="10.5">
      <c r="A504" s="86"/>
      <c r="B504" s="29" t="s">
        <v>152</v>
      </c>
      <c r="D504" s="20">
        <v>4</v>
      </c>
      <c r="E504" s="20">
        <v>5</v>
      </c>
      <c r="F504" s="20">
        <v>0</v>
      </c>
      <c r="G504" s="20">
        <v>2</v>
      </c>
      <c r="H504" s="20">
        <v>3</v>
      </c>
      <c r="I504" s="20">
        <v>1</v>
      </c>
      <c r="J504" s="20">
        <v>1</v>
      </c>
      <c r="K504" s="20">
        <v>15</v>
      </c>
      <c r="L504" s="20">
        <v>4</v>
      </c>
      <c r="M504" s="20">
        <v>4</v>
      </c>
      <c r="N504" s="20">
        <v>0</v>
      </c>
      <c r="O504" s="20">
        <v>0</v>
      </c>
      <c r="P504" s="20">
        <v>1</v>
      </c>
      <c r="Q504" s="20">
        <v>0</v>
      </c>
      <c r="R504" s="20">
        <v>14</v>
      </c>
      <c r="S504" s="20">
        <v>7</v>
      </c>
      <c r="T504" s="20">
        <v>9</v>
      </c>
      <c r="U504" s="30">
        <v>4</v>
      </c>
      <c r="W504" s="48">
        <v>74</v>
      </c>
    </row>
    <row r="505" spans="1:23" ht="21">
      <c r="A505" s="86"/>
      <c r="B505" s="29" t="s">
        <v>153</v>
      </c>
      <c r="D505" s="20">
        <v>8</v>
      </c>
      <c r="E505" s="20">
        <v>3</v>
      </c>
      <c r="F505" s="20">
        <v>4</v>
      </c>
      <c r="G505" s="20">
        <v>6</v>
      </c>
      <c r="H505" s="20">
        <v>26</v>
      </c>
      <c r="I505" s="20">
        <v>8</v>
      </c>
      <c r="J505" s="20">
        <v>1</v>
      </c>
      <c r="K505" s="20">
        <v>6</v>
      </c>
      <c r="L505" s="20">
        <v>3</v>
      </c>
      <c r="M505" s="20">
        <v>5</v>
      </c>
      <c r="N505" s="20">
        <v>0</v>
      </c>
      <c r="O505" s="20">
        <v>2</v>
      </c>
      <c r="P505" s="20">
        <v>1</v>
      </c>
      <c r="Q505" s="20">
        <v>1</v>
      </c>
      <c r="R505" s="20">
        <v>53</v>
      </c>
      <c r="S505" s="20">
        <v>39</v>
      </c>
      <c r="T505" s="20">
        <v>17</v>
      </c>
      <c r="U505" s="30">
        <v>18</v>
      </c>
      <c r="W505" s="48">
        <v>201</v>
      </c>
    </row>
    <row r="506" spans="1:23" ht="10.5">
      <c r="A506" s="86"/>
      <c r="B506" s="29" t="s">
        <v>154</v>
      </c>
      <c r="D506" s="20">
        <v>0</v>
      </c>
      <c r="E506" s="20">
        <v>0</v>
      </c>
      <c r="F506" s="20">
        <v>3</v>
      </c>
      <c r="G506" s="20">
        <v>2</v>
      </c>
      <c r="H506" s="20">
        <v>9</v>
      </c>
      <c r="I506" s="20">
        <v>0</v>
      </c>
      <c r="J506" s="20">
        <v>1</v>
      </c>
      <c r="K506" s="20">
        <v>1</v>
      </c>
      <c r="L506" s="20">
        <v>4</v>
      </c>
      <c r="M506" s="20">
        <v>4</v>
      </c>
      <c r="N506" s="20">
        <v>0</v>
      </c>
      <c r="O506" s="20">
        <v>0</v>
      </c>
      <c r="P506" s="20">
        <v>0</v>
      </c>
      <c r="Q506" s="20">
        <v>0</v>
      </c>
      <c r="R506" s="20">
        <v>5</v>
      </c>
      <c r="S506" s="20">
        <v>13</v>
      </c>
      <c r="T506" s="20">
        <v>2</v>
      </c>
      <c r="U506" s="30">
        <v>3</v>
      </c>
      <c r="W506" s="48">
        <v>47</v>
      </c>
    </row>
    <row r="507" spans="1:23" ht="10.5">
      <c r="A507" s="86"/>
      <c r="B507" s="29" t="s">
        <v>155</v>
      </c>
      <c r="D507" s="20">
        <v>0</v>
      </c>
      <c r="E507" s="20">
        <v>6</v>
      </c>
      <c r="F507" s="20">
        <v>12</v>
      </c>
      <c r="G507" s="20">
        <v>0</v>
      </c>
      <c r="H507" s="20">
        <v>2</v>
      </c>
      <c r="I507" s="20">
        <v>2</v>
      </c>
      <c r="J507" s="20">
        <v>0</v>
      </c>
      <c r="K507" s="20">
        <v>1</v>
      </c>
      <c r="L507" s="20">
        <v>2</v>
      </c>
      <c r="M507" s="20">
        <v>5</v>
      </c>
      <c r="N507" s="20">
        <v>0</v>
      </c>
      <c r="O507" s="20">
        <v>1</v>
      </c>
      <c r="P507" s="20">
        <v>0</v>
      </c>
      <c r="Q507" s="20">
        <v>0</v>
      </c>
      <c r="R507" s="20">
        <v>1</v>
      </c>
      <c r="S507" s="20">
        <v>1</v>
      </c>
      <c r="T507" s="20">
        <v>2</v>
      </c>
      <c r="U507" s="30">
        <v>0</v>
      </c>
      <c r="W507" s="48">
        <v>35</v>
      </c>
    </row>
    <row r="508" spans="1:23" ht="10.5">
      <c r="A508" s="86"/>
      <c r="B508" s="29" t="s">
        <v>156</v>
      </c>
      <c r="D508" s="20">
        <v>0</v>
      </c>
      <c r="E508" s="20">
        <v>0</v>
      </c>
      <c r="F508" s="20">
        <v>2</v>
      </c>
      <c r="G508" s="20">
        <v>1</v>
      </c>
      <c r="H508" s="20">
        <v>0</v>
      </c>
      <c r="I508" s="20">
        <v>1</v>
      </c>
      <c r="J508" s="20">
        <v>0</v>
      </c>
      <c r="K508" s="20">
        <v>1</v>
      </c>
      <c r="L508" s="20">
        <v>3</v>
      </c>
      <c r="M508" s="20">
        <v>0</v>
      </c>
      <c r="N508" s="20">
        <v>1</v>
      </c>
      <c r="O508" s="20">
        <v>0</v>
      </c>
      <c r="P508" s="20">
        <v>0</v>
      </c>
      <c r="Q508" s="20">
        <v>0</v>
      </c>
      <c r="R508" s="20">
        <v>0</v>
      </c>
      <c r="S508" s="20">
        <v>3</v>
      </c>
      <c r="T508" s="20">
        <v>3</v>
      </c>
      <c r="U508" s="30">
        <v>4</v>
      </c>
      <c r="W508" s="48">
        <v>19</v>
      </c>
    </row>
    <row r="509" spans="1:23" ht="10.5">
      <c r="A509" s="86"/>
      <c r="B509" s="27" t="s">
        <v>170</v>
      </c>
      <c r="D509" s="13">
        <v>216</v>
      </c>
      <c r="E509" s="13">
        <v>127</v>
      </c>
      <c r="F509" s="13">
        <v>73</v>
      </c>
      <c r="G509" s="13">
        <v>228</v>
      </c>
      <c r="H509" s="13">
        <v>453</v>
      </c>
      <c r="I509" s="13">
        <v>87</v>
      </c>
      <c r="J509" s="13">
        <v>88</v>
      </c>
      <c r="K509" s="13">
        <v>260</v>
      </c>
      <c r="L509" s="13">
        <v>131</v>
      </c>
      <c r="M509" s="13">
        <v>77</v>
      </c>
      <c r="N509" s="13">
        <v>12</v>
      </c>
      <c r="O509" s="13">
        <v>15</v>
      </c>
      <c r="P509" s="13">
        <v>41</v>
      </c>
      <c r="Q509" s="13">
        <v>25</v>
      </c>
      <c r="R509" s="13">
        <v>758</v>
      </c>
      <c r="S509" s="13">
        <v>630</v>
      </c>
      <c r="T509" s="13">
        <v>385</v>
      </c>
      <c r="U509" s="11">
        <v>491</v>
      </c>
      <c r="W509" s="11">
        <v>4097</v>
      </c>
    </row>
    <row r="510" ht="3" customHeight="1">
      <c r="A510" s="86"/>
    </row>
    <row r="511" spans="1:23" ht="10.5">
      <c r="A511" s="86"/>
      <c r="B511" s="29" t="s">
        <v>158</v>
      </c>
      <c r="D511" s="20">
        <v>355</v>
      </c>
      <c r="E511" s="20">
        <v>726</v>
      </c>
      <c r="F511" s="20">
        <v>224</v>
      </c>
      <c r="G511" s="20">
        <v>600</v>
      </c>
      <c r="H511" s="20">
        <v>1953</v>
      </c>
      <c r="I511" s="20">
        <v>631</v>
      </c>
      <c r="J511" s="20">
        <v>578</v>
      </c>
      <c r="K511" s="20">
        <v>2350</v>
      </c>
      <c r="L511" s="20">
        <v>565</v>
      </c>
      <c r="M511" s="20">
        <v>302</v>
      </c>
      <c r="N511" s="20">
        <v>11</v>
      </c>
      <c r="O511" s="20">
        <v>23</v>
      </c>
      <c r="P511" s="20">
        <v>148</v>
      </c>
      <c r="Q511" s="20">
        <v>142</v>
      </c>
      <c r="R511" s="20">
        <v>7429</v>
      </c>
      <c r="S511" s="20">
        <v>2749</v>
      </c>
      <c r="T511" s="20">
        <v>2438</v>
      </c>
      <c r="U511" s="30">
        <v>5662</v>
      </c>
      <c r="W511" s="48">
        <v>26886</v>
      </c>
    </row>
    <row r="512" spans="1:23" ht="10.5">
      <c r="A512" s="86"/>
      <c r="B512" s="29" t="s">
        <v>159</v>
      </c>
      <c r="D512" s="20">
        <v>19</v>
      </c>
      <c r="E512" s="20">
        <v>56</v>
      </c>
      <c r="F512" s="20">
        <v>20</v>
      </c>
      <c r="G512" s="20">
        <v>24</v>
      </c>
      <c r="H512" s="20">
        <v>119</v>
      </c>
      <c r="I512" s="20">
        <v>43</v>
      </c>
      <c r="J512" s="20">
        <v>24</v>
      </c>
      <c r="K512" s="20">
        <v>53</v>
      </c>
      <c r="L512" s="20">
        <v>38</v>
      </c>
      <c r="M512" s="20">
        <v>6</v>
      </c>
      <c r="N512" s="20">
        <v>1</v>
      </c>
      <c r="O512" s="20">
        <v>2</v>
      </c>
      <c r="P512" s="20">
        <v>8</v>
      </c>
      <c r="Q512" s="20">
        <v>5</v>
      </c>
      <c r="R512" s="20">
        <v>168</v>
      </c>
      <c r="S512" s="20">
        <v>162</v>
      </c>
      <c r="T512" s="20">
        <v>93</v>
      </c>
      <c r="U512" s="30">
        <v>85</v>
      </c>
      <c r="W512" s="48">
        <v>926</v>
      </c>
    </row>
    <row r="513" spans="1:23" ht="10.5">
      <c r="A513" s="86"/>
      <c r="B513" s="29" t="s">
        <v>160</v>
      </c>
      <c r="D513" s="20">
        <v>0</v>
      </c>
      <c r="E513" s="20">
        <v>0</v>
      </c>
      <c r="F513" s="20">
        <v>0</v>
      </c>
      <c r="G513" s="20">
        <v>0</v>
      </c>
      <c r="H513" s="20">
        <v>1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4</v>
      </c>
      <c r="P513" s="20">
        <v>0</v>
      </c>
      <c r="Q513" s="20">
        <v>1</v>
      </c>
      <c r="R513" s="20">
        <v>0</v>
      </c>
      <c r="S513" s="20">
        <v>1</v>
      </c>
      <c r="T513" s="20">
        <v>1</v>
      </c>
      <c r="U513" s="30">
        <v>1</v>
      </c>
      <c r="W513" s="48">
        <v>9</v>
      </c>
    </row>
    <row r="514" spans="1:23" ht="10.5">
      <c r="A514" s="86"/>
      <c r="B514" s="29" t="s">
        <v>161</v>
      </c>
      <c r="D514" s="20">
        <v>1</v>
      </c>
      <c r="E514" s="20">
        <v>0</v>
      </c>
      <c r="F514" s="20">
        <v>0</v>
      </c>
      <c r="G514" s="20">
        <v>0</v>
      </c>
      <c r="H514" s="20">
        <v>0</v>
      </c>
      <c r="I514" s="20">
        <v>1</v>
      </c>
      <c r="J514" s="20">
        <v>2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1</v>
      </c>
      <c r="S514" s="20">
        <v>0</v>
      </c>
      <c r="T514" s="20">
        <v>0</v>
      </c>
      <c r="U514" s="30">
        <v>0</v>
      </c>
      <c r="W514" s="48">
        <v>5</v>
      </c>
    </row>
    <row r="515" spans="1:23" ht="10.5">
      <c r="A515" s="86"/>
      <c r="B515" s="27" t="s">
        <v>171</v>
      </c>
      <c r="D515" s="13">
        <v>375</v>
      </c>
      <c r="E515" s="13">
        <v>782</v>
      </c>
      <c r="F515" s="13">
        <v>244</v>
      </c>
      <c r="G515" s="13">
        <v>624</v>
      </c>
      <c r="H515" s="13">
        <v>2073</v>
      </c>
      <c r="I515" s="13">
        <v>675</v>
      </c>
      <c r="J515" s="13">
        <v>604</v>
      </c>
      <c r="K515" s="13">
        <v>2403</v>
      </c>
      <c r="L515" s="13">
        <v>603</v>
      </c>
      <c r="M515" s="13">
        <v>308</v>
      </c>
      <c r="N515" s="13">
        <v>12</v>
      </c>
      <c r="O515" s="13">
        <v>29</v>
      </c>
      <c r="P515" s="13">
        <v>156</v>
      </c>
      <c r="Q515" s="13">
        <v>148</v>
      </c>
      <c r="R515" s="13">
        <v>7598</v>
      </c>
      <c r="S515" s="13">
        <v>2912</v>
      </c>
      <c r="T515" s="13">
        <v>2532</v>
      </c>
      <c r="U515" s="11">
        <v>5748</v>
      </c>
      <c r="W515" s="11">
        <v>27826</v>
      </c>
    </row>
    <row r="516" ht="3" customHeight="1">
      <c r="A516" s="86"/>
    </row>
    <row r="517" spans="1:23" ht="10.5">
      <c r="A517" s="86"/>
      <c r="B517" s="29" t="s">
        <v>163</v>
      </c>
      <c r="D517" s="20">
        <v>0</v>
      </c>
      <c r="E517" s="20">
        <v>0</v>
      </c>
      <c r="F517" s="20">
        <v>0</v>
      </c>
      <c r="G517" s="20">
        <v>0</v>
      </c>
      <c r="H517" s="20">
        <v>3</v>
      </c>
      <c r="I517" s="20">
        <v>0</v>
      </c>
      <c r="J517" s="20">
        <v>0</v>
      </c>
      <c r="K517" s="20">
        <v>5</v>
      </c>
      <c r="L517" s="20">
        <v>0</v>
      </c>
      <c r="M517" s="20">
        <v>1</v>
      </c>
      <c r="N517" s="20">
        <v>0</v>
      </c>
      <c r="O517" s="20">
        <v>0</v>
      </c>
      <c r="P517" s="20">
        <v>0</v>
      </c>
      <c r="Q517" s="20">
        <v>0</v>
      </c>
      <c r="R517" s="20">
        <v>25</v>
      </c>
      <c r="S517" s="20">
        <v>1</v>
      </c>
      <c r="T517" s="20">
        <v>3</v>
      </c>
      <c r="U517" s="30">
        <v>6</v>
      </c>
      <c r="W517" s="48">
        <v>44</v>
      </c>
    </row>
    <row r="518" spans="1:23" ht="10.5">
      <c r="A518" s="86"/>
      <c r="B518" s="29" t="s">
        <v>164</v>
      </c>
      <c r="D518" s="20">
        <v>25</v>
      </c>
      <c r="E518" s="20">
        <v>16</v>
      </c>
      <c r="F518" s="20">
        <v>6</v>
      </c>
      <c r="G518" s="20">
        <v>35</v>
      </c>
      <c r="H518" s="20">
        <v>49</v>
      </c>
      <c r="I518" s="20">
        <v>25</v>
      </c>
      <c r="J518" s="20">
        <v>9</v>
      </c>
      <c r="K518" s="20">
        <v>71</v>
      </c>
      <c r="L518" s="20">
        <v>19</v>
      </c>
      <c r="M518" s="20">
        <v>20</v>
      </c>
      <c r="N518" s="20">
        <v>1</v>
      </c>
      <c r="O518" s="20">
        <v>3</v>
      </c>
      <c r="P518" s="20">
        <v>8</v>
      </c>
      <c r="Q518" s="20">
        <v>4</v>
      </c>
      <c r="R518" s="20">
        <v>151</v>
      </c>
      <c r="S518" s="20">
        <v>255</v>
      </c>
      <c r="T518" s="20">
        <v>154</v>
      </c>
      <c r="U518" s="30">
        <v>73</v>
      </c>
      <c r="W518" s="48">
        <v>924</v>
      </c>
    </row>
    <row r="519" spans="1:23" ht="10.5">
      <c r="A519" s="86"/>
      <c r="B519" s="29" t="s">
        <v>165</v>
      </c>
      <c r="D519" s="20">
        <v>0</v>
      </c>
      <c r="E519" s="20">
        <v>3</v>
      </c>
      <c r="F519" s="20">
        <v>0</v>
      </c>
      <c r="G519" s="20">
        <v>0</v>
      </c>
      <c r="H519" s="20">
        <v>3</v>
      </c>
      <c r="I519" s="20">
        <v>0</v>
      </c>
      <c r="J519" s="20">
        <v>0</v>
      </c>
      <c r="K519" s="20">
        <v>1</v>
      </c>
      <c r="L519" s="20">
        <v>0</v>
      </c>
      <c r="M519" s="20">
        <v>5</v>
      </c>
      <c r="N519" s="20">
        <v>0</v>
      </c>
      <c r="O519" s="20">
        <v>0</v>
      </c>
      <c r="P519" s="20">
        <v>0</v>
      </c>
      <c r="Q519" s="20">
        <v>1</v>
      </c>
      <c r="R519" s="20">
        <v>12</v>
      </c>
      <c r="S519" s="20">
        <v>1</v>
      </c>
      <c r="T519" s="20">
        <v>3</v>
      </c>
      <c r="U519" s="30">
        <v>2</v>
      </c>
      <c r="W519" s="48">
        <v>31</v>
      </c>
    </row>
    <row r="520" spans="1:23" ht="10.5">
      <c r="A520" s="86"/>
      <c r="B520" s="29" t="s">
        <v>166</v>
      </c>
      <c r="D520" s="20">
        <v>1</v>
      </c>
      <c r="E520" s="20">
        <v>2</v>
      </c>
      <c r="F520" s="20">
        <v>0</v>
      </c>
      <c r="G520" s="20">
        <v>1</v>
      </c>
      <c r="H520" s="20">
        <v>6</v>
      </c>
      <c r="I520" s="20">
        <v>4</v>
      </c>
      <c r="J520" s="20">
        <v>7</v>
      </c>
      <c r="K520" s="20">
        <v>8</v>
      </c>
      <c r="L520" s="20">
        <v>1</v>
      </c>
      <c r="M520" s="20">
        <v>0</v>
      </c>
      <c r="N520" s="20">
        <v>0</v>
      </c>
      <c r="O520" s="20">
        <v>0</v>
      </c>
      <c r="P520" s="20">
        <v>0</v>
      </c>
      <c r="Q520" s="20">
        <v>0</v>
      </c>
      <c r="R520" s="20">
        <v>2</v>
      </c>
      <c r="S520" s="20">
        <v>3</v>
      </c>
      <c r="T520" s="20">
        <v>0</v>
      </c>
      <c r="U520" s="30">
        <v>3</v>
      </c>
      <c r="W520" s="48">
        <v>38</v>
      </c>
    </row>
    <row r="521" spans="1:23" ht="10.5">
      <c r="A521" s="86"/>
      <c r="B521" s="27" t="s">
        <v>172</v>
      </c>
      <c r="D521" s="13">
        <v>26</v>
      </c>
      <c r="E521" s="13">
        <v>21</v>
      </c>
      <c r="F521" s="13">
        <v>6</v>
      </c>
      <c r="G521" s="13">
        <v>36</v>
      </c>
      <c r="H521" s="13">
        <v>61</v>
      </c>
      <c r="I521" s="13">
        <v>29</v>
      </c>
      <c r="J521" s="13">
        <v>16</v>
      </c>
      <c r="K521" s="13">
        <v>85</v>
      </c>
      <c r="L521" s="13">
        <v>20</v>
      </c>
      <c r="M521" s="13">
        <v>26</v>
      </c>
      <c r="N521" s="13">
        <v>1</v>
      </c>
      <c r="O521" s="13">
        <v>3</v>
      </c>
      <c r="P521" s="13">
        <v>8</v>
      </c>
      <c r="Q521" s="13">
        <v>5</v>
      </c>
      <c r="R521" s="13">
        <v>190</v>
      </c>
      <c r="S521" s="13">
        <v>260</v>
      </c>
      <c r="T521" s="13">
        <v>160</v>
      </c>
      <c r="U521" s="11">
        <v>84</v>
      </c>
      <c r="W521" s="11">
        <v>1037</v>
      </c>
    </row>
    <row r="522" ht="3" customHeight="1">
      <c r="A522" s="86"/>
    </row>
    <row r="523" spans="1:23" ht="10.5">
      <c r="A523" s="91"/>
      <c r="B523" s="28" t="s">
        <v>815</v>
      </c>
      <c r="D523" s="13">
        <v>617</v>
      </c>
      <c r="E523" s="13">
        <v>930</v>
      </c>
      <c r="F523" s="13">
        <v>323</v>
      </c>
      <c r="G523" s="13">
        <v>888</v>
      </c>
      <c r="H523" s="13">
        <v>2587</v>
      </c>
      <c r="I523" s="13">
        <v>791</v>
      </c>
      <c r="J523" s="13">
        <v>708</v>
      </c>
      <c r="K523" s="13">
        <v>2748</v>
      </c>
      <c r="L523" s="13">
        <v>754</v>
      </c>
      <c r="M523" s="13">
        <v>411</v>
      </c>
      <c r="N523" s="13">
        <v>25</v>
      </c>
      <c r="O523" s="13">
        <v>47</v>
      </c>
      <c r="P523" s="13">
        <v>205</v>
      </c>
      <c r="Q523" s="13">
        <v>178</v>
      </c>
      <c r="R523" s="13">
        <v>8546</v>
      </c>
      <c r="S523" s="13">
        <v>3802</v>
      </c>
      <c r="T523" s="13">
        <v>3077</v>
      </c>
      <c r="U523" s="11">
        <v>6323</v>
      </c>
      <c r="W523" s="11">
        <v>32960</v>
      </c>
    </row>
    <row r="525" spans="2:23" ht="10.5">
      <c r="B525" s="11" t="s">
        <v>795</v>
      </c>
      <c r="D525" s="15" t="s">
        <v>68</v>
      </c>
      <c r="E525" s="15" t="s">
        <v>69</v>
      </c>
      <c r="F525" s="15" t="s">
        <v>70</v>
      </c>
      <c r="G525" s="15" t="s">
        <v>71</v>
      </c>
      <c r="H525" s="15" t="s">
        <v>72</v>
      </c>
      <c r="I525" s="15" t="s">
        <v>73</v>
      </c>
      <c r="J525" s="15" t="s">
        <v>74</v>
      </c>
      <c r="K525" s="15" t="s">
        <v>75</v>
      </c>
      <c r="L525" s="15" t="s">
        <v>76</v>
      </c>
      <c r="M525" s="15" t="s">
        <v>77</v>
      </c>
      <c r="N525" s="15" t="s">
        <v>78</v>
      </c>
      <c r="O525" s="15" t="s">
        <v>79</v>
      </c>
      <c r="P525" s="15" t="s">
        <v>80</v>
      </c>
      <c r="Q525" s="15" t="s">
        <v>81</v>
      </c>
      <c r="R525" s="15" t="s">
        <v>127</v>
      </c>
      <c r="S525" s="15" t="s">
        <v>128</v>
      </c>
      <c r="T525" s="15" t="s">
        <v>129</v>
      </c>
      <c r="U525" s="14" t="s">
        <v>85</v>
      </c>
      <c r="W525" s="14" t="s">
        <v>130</v>
      </c>
    </row>
    <row r="526" ht="3" customHeight="1"/>
    <row r="527" spans="1:23" ht="12.75" customHeight="1">
      <c r="A527" s="85" t="s">
        <v>124</v>
      </c>
      <c r="B527" s="29" t="s">
        <v>149</v>
      </c>
      <c r="D527" s="20">
        <v>157</v>
      </c>
      <c r="E527" s="20">
        <v>194</v>
      </c>
      <c r="F527" s="20">
        <v>90</v>
      </c>
      <c r="G527" s="20">
        <v>173</v>
      </c>
      <c r="H527" s="20">
        <v>412</v>
      </c>
      <c r="I527" s="20">
        <v>215</v>
      </c>
      <c r="J527" s="20">
        <v>175</v>
      </c>
      <c r="K527" s="20">
        <v>309</v>
      </c>
      <c r="L527" s="20">
        <v>195</v>
      </c>
      <c r="M527" s="20">
        <v>149</v>
      </c>
      <c r="N527" s="20">
        <v>10</v>
      </c>
      <c r="O527" s="20">
        <v>11</v>
      </c>
      <c r="P527" s="20">
        <v>70</v>
      </c>
      <c r="Q527" s="20">
        <v>33</v>
      </c>
      <c r="R527" s="20">
        <v>235</v>
      </c>
      <c r="S527" s="20">
        <v>300</v>
      </c>
      <c r="T527" s="20">
        <v>201</v>
      </c>
      <c r="U527" s="30">
        <v>203</v>
      </c>
      <c r="W527" s="48">
        <v>3132</v>
      </c>
    </row>
    <row r="528" spans="1:23" ht="12.75" customHeight="1">
      <c r="A528" s="86"/>
      <c r="B528" s="29" t="s">
        <v>150</v>
      </c>
      <c r="D528" s="20">
        <v>10</v>
      </c>
      <c r="E528" s="20">
        <v>29</v>
      </c>
      <c r="F528" s="20">
        <v>2</v>
      </c>
      <c r="G528" s="20">
        <v>11</v>
      </c>
      <c r="H528" s="20">
        <v>89</v>
      </c>
      <c r="I528" s="20">
        <v>15</v>
      </c>
      <c r="J528" s="20">
        <v>9</v>
      </c>
      <c r="K528" s="20">
        <v>19</v>
      </c>
      <c r="L528" s="20">
        <v>4</v>
      </c>
      <c r="M528" s="20">
        <v>2</v>
      </c>
      <c r="N528" s="20">
        <v>6</v>
      </c>
      <c r="O528" s="20">
        <v>0</v>
      </c>
      <c r="P528" s="20">
        <v>0</v>
      </c>
      <c r="Q528" s="20">
        <v>1</v>
      </c>
      <c r="R528" s="20">
        <v>33</v>
      </c>
      <c r="S528" s="20">
        <v>31</v>
      </c>
      <c r="T528" s="20">
        <v>26</v>
      </c>
      <c r="U528" s="30">
        <v>3</v>
      </c>
      <c r="W528" s="48">
        <v>290</v>
      </c>
    </row>
    <row r="529" spans="1:23" ht="10.5">
      <c r="A529" s="86"/>
      <c r="B529" s="29" t="s">
        <v>151</v>
      </c>
      <c r="D529" s="20">
        <v>1</v>
      </c>
      <c r="E529" s="20">
        <v>21</v>
      </c>
      <c r="F529" s="20">
        <v>6</v>
      </c>
      <c r="G529" s="20">
        <v>12</v>
      </c>
      <c r="H529" s="20">
        <v>38</v>
      </c>
      <c r="I529" s="20">
        <v>12</v>
      </c>
      <c r="J529" s="20">
        <v>6</v>
      </c>
      <c r="K529" s="20">
        <v>13</v>
      </c>
      <c r="L529" s="20">
        <v>15</v>
      </c>
      <c r="M529" s="20">
        <v>11</v>
      </c>
      <c r="N529" s="20">
        <v>2</v>
      </c>
      <c r="O529" s="20">
        <v>0</v>
      </c>
      <c r="P529" s="20">
        <v>6</v>
      </c>
      <c r="Q529" s="20">
        <v>1</v>
      </c>
      <c r="R529" s="20">
        <v>31</v>
      </c>
      <c r="S529" s="20">
        <v>17</v>
      </c>
      <c r="T529" s="20">
        <v>76</v>
      </c>
      <c r="U529" s="30">
        <v>35</v>
      </c>
      <c r="W529" s="48">
        <v>303</v>
      </c>
    </row>
    <row r="530" spans="1:23" ht="10.5">
      <c r="A530" s="86"/>
      <c r="B530" s="29" t="s">
        <v>152</v>
      </c>
      <c r="D530" s="20">
        <v>2</v>
      </c>
      <c r="E530" s="20">
        <v>3</v>
      </c>
      <c r="F530" s="20">
        <v>1</v>
      </c>
      <c r="G530" s="20">
        <v>13</v>
      </c>
      <c r="H530" s="20">
        <v>9</v>
      </c>
      <c r="I530" s="20">
        <v>5</v>
      </c>
      <c r="J530" s="20">
        <v>4</v>
      </c>
      <c r="K530" s="20">
        <v>15</v>
      </c>
      <c r="L530" s="20">
        <v>13</v>
      </c>
      <c r="M530" s="20">
        <v>4</v>
      </c>
      <c r="N530" s="20">
        <v>0</v>
      </c>
      <c r="O530" s="20">
        <v>1</v>
      </c>
      <c r="P530" s="20">
        <v>1</v>
      </c>
      <c r="Q530" s="20">
        <v>0</v>
      </c>
      <c r="R530" s="20">
        <v>8</v>
      </c>
      <c r="S530" s="20">
        <v>10</v>
      </c>
      <c r="T530" s="20">
        <v>8</v>
      </c>
      <c r="U530" s="30">
        <v>10</v>
      </c>
      <c r="W530" s="48">
        <v>107</v>
      </c>
    </row>
    <row r="531" spans="1:23" ht="21">
      <c r="A531" s="86"/>
      <c r="B531" s="29" t="s">
        <v>153</v>
      </c>
      <c r="D531" s="20">
        <v>9</v>
      </c>
      <c r="E531" s="20">
        <v>8</v>
      </c>
      <c r="F531" s="20">
        <v>11</v>
      </c>
      <c r="G531" s="20">
        <v>26</v>
      </c>
      <c r="H531" s="20">
        <v>64</v>
      </c>
      <c r="I531" s="20">
        <v>31</v>
      </c>
      <c r="J531" s="20">
        <v>28</v>
      </c>
      <c r="K531" s="20">
        <v>21</v>
      </c>
      <c r="L531" s="20">
        <v>14</v>
      </c>
      <c r="M531" s="20">
        <v>17</v>
      </c>
      <c r="N531" s="20">
        <v>0</v>
      </c>
      <c r="O531" s="20">
        <v>4</v>
      </c>
      <c r="P531" s="20">
        <v>11</v>
      </c>
      <c r="Q531" s="20">
        <v>1</v>
      </c>
      <c r="R531" s="20">
        <v>57</v>
      </c>
      <c r="S531" s="20">
        <v>37</v>
      </c>
      <c r="T531" s="20">
        <v>34</v>
      </c>
      <c r="U531" s="30">
        <v>25</v>
      </c>
      <c r="W531" s="48">
        <v>398</v>
      </c>
    </row>
    <row r="532" spans="1:23" ht="10.5">
      <c r="A532" s="86"/>
      <c r="B532" s="29" t="s">
        <v>154</v>
      </c>
      <c r="D532" s="20">
        <v>0</v>
      </c>
      <c r="E532" s="20">
        <v>0</v>
      </c>
      <c r="F532" s="20">
        <v>22</v>
      </c>
      <c r="G532" s="20">
        <v>13</v>
      </c>
      <c r="H532" s="20">
        <v>34</v>
      </c>
      <c r="I532" s="20">
        <v>15</v>
      </c>
      <c r="J532" s="20">
        <v>12</v>
      </c>
      <c r="K532" s="20">
        <v>8</v>
      </c>
      <c r="L532" s="20">
        <v>13</v>
      </c>
      <c r="M532" s="20">
        <v>5</v>
      </c>
      <c r="N532" s="20">
        <v>5</v>
      </c>
      <c r="O532" s="20">
        <v>3</v>
      </c>
      <c r="P532" s="20">
        <v>4</v>
      </c>
      <c r="Q532" s="20">
        <v>0</v>
      </c>
      <c r="R532" s="20">
        <v>7</v>
      </c>
      <c r="S532" s="20">
        <v>16</v>
      </c>
      <c r="T532" s="20">
        <v>10</v>
      </c>
      <c r="U532" s="30">
        <v>2</v>
      </c>
      <c r="W532" s="48">
        <v>169</v>
      </c>
    </row>
    <row r="533" spans="1:23" ht="10.5">
      <c r="A533" s="86"/>
      <c r="B533" s="29" t="s">
        <v>155</v>
      </c>
      <c r="D533" s="20">
        <v>1</v>
      </c>
      <c r="E533" s="20">
        <v>14</v>
      </c>
      <c r="F533" s="20">
        <v>76</v>
      </c>
      <c r="G533" s="20">
        <v>18</v>
      </c>
      <c r="H533" s="20">
        <v>40</v>
      </c>
      <c r="I533" s="20">
        <v>21</v>
      </c>
      <c r="J533" s="20">
        <v>40</v>
      </c>
      <c r="K533" s="20">
        <v>35</v>
      </c>
      <c r="L533" s="20">
        <v>21</v>
      </c>
      <c r="M533" s="20">
        <v>15</v>
      </c>
      <c r="N533" s="20">
        <v>2</v>
      </c>
      <c r="O533" s="20">
        <v>2</v>
      </c>
      <c r="P533" s="20">
        <v>4</v>
      </c>
      <c r="Q533" s="20">
        <v>0</v>
      </c>
      <c r="R533" s="20">
        <v>8</v>
      </c>
      <c r="S533" s="20">
        <v>8</v>
      </c>
      <c r="T533" s="20">
        <v>18</v>
      </c>
      <c r="U533" s="30">
        <v>8</v>
      </c>
      <c r="W533" s="48">
        <v>331</v>
      </c>
    </row>
    <row r="534" spans="1:23" ht="10.5">
      <c r="A534" s="86"/>
      <c r="B534" s="29" t="s">
        <v>156</v>
      </c>
      <c r="D534" s="20">
        <v>3</v>
      </c>
      <c r="E534" s="20">
        <v>2</v>
      </c>
      <c r="F534" s="20">
        <v>7</v>
      </c>
      <c r="G534" s="20">
        <v>3</v>
      </c>
      <c r="H534" s="20">
        <v>9</v>
      </c>
      <c r="I534" s="20">
        <v>3</v>
      </c>
      <c r="J534" s="20">
        <v>2</v>
      </c>
      <c r="K534" s="20">
        <v>11</v>
      </c>
      <c r="L534" s="20">
        <v>11</v>
      </c>
      <c r="M534" s="20">
        <v>0</v>
      </c>
      <c r="N534" s="20">
        <v>0</v>
      </c>
      <c r="O534" s="20">
        <v>3</v>
      </c>
      <c r="P534" s="20">
        <v>1</v>
      </c>
      <c r="Q534" s="20">
        <v>4</v>
      </c>
      <c r="R534" s="20">
        <v>6</v>
      </c>
      <c r="S534" s="20">
        <v>16</v>
      </c>
      <c r="T534" s="20">
        <v>9</v>
      </c>
      <c r="U534" s="30">
        <v>9</v>
      </c>
      <c r="W534" s="48">
        <v>99</v>
      </c>
    </row>
    <row r="535" spans="1:23" ht="10.5">
      <c r="A535" s="86"/>
      <c r="B535" s="27" t="s">
        <v>170</v>
      </c>
      <c r="D535" s="13">
        <v>183</v>
      </c>
      <c r="E535" s="13">
        <v>271</v>
      </c>
      <c r="F535" s="13">
        <v>215</v>
      </c>
      <c r="G535" s="13">
        <v>269</v>
      </c>
      <c r="H535" s="13">
        <v>695</v>
      </c>
      <c r="I535" s="13">
        <v>317</v>
      </c>
      <c r="J535" s="13">
        <v>276</v>
      </c>
      <c r="K535" s="13">
        <v>431</v>
      </c>
      <c r="L535" s="13">
        <v>286</v>
      </c>
      <c r="M535" s="13">
        <v>203</v>
      </c>
      <c r="N535" s="13">
        <v>25</v>
      </c>
      <c r="O535" s="13">
        <v>24</v>
      </c>
      <c r="P535" s="13">
        <v>97</v>
      </c>
      <c r="Q535" s="13">
        <v>40</v>
      </c>
      <c r="R535" s="13">
        <v>385</v>
      </c>
      <c r="S535" s="13">
        <v>435</v>
      </c>
      <c r="T535" s="13">
        <v>382</v>
      </c>
      <c r="U535" s="11">
        <v>295</v>
      </c>
      <c r="W535" s="11">
        <v>4829</v>
      </c>
    </row>
    <row r="536" ht="3" customHeight="1">
      <c r="A536" s="86"/>
    </row>
    <row r="537" spans="1:23" ht="10.5">
      <c r="A537" s="86"/>
      <c r="B537" s="29" t="s">
        <v>158</v>
      </c>
      <c r="D537" s="20">
        <v>762</v>
      </c>
      <c r="E537" s="20">
        <v>1959</v>
      </c>
      <c r="F537" s="20">
        <v>840</v>
      </c>
      <c r="G537" s="20">
        <v>2360</v>
      </c>
      <c r="H537" s="20">
        <v>5074</v>
      </c>
      <c r="I537" s="20">
        <v>2272</v>
      </c>
      <c r="J537" s="20">
        <v>1911</v>
      </c>
      <c r="K537" s="20">
        <v>4156</v>
      </c>
      <c r="L537" s="20">
        <v>2231</v>
      </c>
      <c r="M537" s="20">
        <v>1454</v>
      </c>
      <c r="N537" s="20">
        <v>72</v>
      </c>
      <c r="O537" s="20">
        <v>130</v>
      </c>
      <c r="P537" s="20">
        <v>785</v>
      </c>
      <c r="Q537" s="20">
        <v>449</v>
      </c>
      <c r="R537" s="20">
        <v>6543</v>
      </c>
      <c r="S537" s="20">
        <v>6126</v>
      </c>
      <c r="T537" s="20">
        <v>3334</v>
      </c>
      <c r="U537" s="30">
        <v>4620</v>
      </c>
      <c r="W537" s="48">
        <v>45078</v>
      </c>
    </row>
    <row r="538" spans="1:23" ht="10.5">
      <c r="A538" s="86"/>
      <c r="B538" s="29" t="s">
        <v>159</v>
      </c>
      <c r="D538" s="20">
        <v>11</v>
      </c>
      <c r="E538" s="20">
        <v>37</v>
      </c>
      <c r="F538" s="20">
        <v>39</v>
      </c>
      <c r="G538" s="20">
        <v>33</v>
      </c>
      <c r="H538" s="20">
        <v>77</v>
      </c>
      <c r="I538" s="20">
        <v>67</v>
      </c>
      <c r="J538" s="20">
        <v>34</v>
      </c>
      <c r="K538" s="20">
        <v>56</v>
      </c>
      <c r="L538" s="20">
        <v>56</v>
      </c>
      <c r="M538" s="20">
        <v>50</v>
      </c>
      <c r="N538" s="20">
        <v>1</v>
      </c>
      <c r="O538" s="20">
        <v>3</v>
      </c>
      <c r="P538" s="20">
        <v>11</v>
      </c>
      <c r="Q538" s="20">
        <v>2</v>
      </c>
      <c r="R538" s="20">
        <v>88</v>
      </c>
      <c r="S538" s="20">
        <v>162</v>
      </c>
      <c r="T538" s="20">
        <v>75</v>
      </c>
      <c r="U538" s="30">
        <v>38</v>
      </c>
      <c r="W538" s="48">
        <v>840</v>
      </c>
    </row>
    <row r="539" spans="1:23" ht="10.5">
      <c r="A539" s="86"/>
      <c r="B539" s="29" t="s">
        <v>160</v>
      </c>
      <c r="D539" s="20">
        <v>5</v>
      </c>
      <c r="E539" s="20">
        <v>0</v>
      </c>
      <c r="F539" s="20">
        <v>0</v>
      </c>
      <c r="G539" s="20">
        <v>3</v>
      </c>
      <c r="H539" s="20">
        <v>8</v>
      </c>
      <c r="I539" s="20">
        <v>0</v>
      </c>
      <c r="J539" s="20">
        <v>0</v>
      </c>
      <c r="K539" s="20">
        <v>11</v>
      </c>
      <c r="L539" s="20">
        <v>0</v>
      </c>
      <c r="M539" s="20">
        <v>0</v>
      </c>
      <c r="N539" s="20">
        <v>0</v>
      </c>
      <c r="O539" s="20">
        <v>0</v>
      </c>
      <c r="P539" s="20">
        <v>2</v>
      </c>
      <c r="Q539" s="20">
        <v>0</v>
      </c>
      <c r="R539" s="20">
        <v>0</v>
      </c>
      <c r="S539" s="20">
        <v>3</v>
      </c>
      <c r="T539" s="20">
        <v>2</v>
      </c>
      <c r="U539" s="30">
        <v>8</v>
      </c>
      <c r="W539" s="48">
        <v>42</v>
      </c>
    </row>
    <row r="540" spans="1:23" ht="10.5">
      <c r="A540" s="86"/>
      <c r="B540" s="29" t="s">
        <v>161</v>
      </c>
      <c r="D540" s="20">
        <v>0</v>
      </c>
      <c r="E540" s="20">
        <v>0</v>
      </c>
      <c r="F540" s="20">
        <v>0</v>
      </c>
      <c r="G540" s="20">
        <v>1</v>
      </c>
      <c r="H540" s="20">
        <v>0</v>
      </c>
      <c r="I540" s="20">
        <v>1</v>
      </c>
      <c r="J540" s="20">
        <v>1</v>
      </c>
      <c r="K540" s="20">
        <v>1</v>
      </c>
      <c r="L540" s="20">
        <v>0</v>
      </c>
      <c r="M540" s="20">
        <v>0</v>
      </c>
      <c r="N540" s="20">
        <v>1</v>
      </c>
      <c r="O540" s="20">
        <v>0</v>
      </c>
      <c r="P540" s="20">
        <v>0</v>
      </c>
      <c r="Q540" s="20">
        <v>0</v>
      </c>
      <c r="R540" s="20">
        <v>0</v>
      </c>
      <c r="S540" s="20">
        <v>1</v>
      </c>
      <c r="T540" s="20">
        <v>0</v>
      </c>
      <c r="U540" s="30">
        <v>0</v>
      </c>
      <c r="W540" s="48">
        <v>6</v>
      </c>
    </row>
    <row r="541" spans="1:23" ht="10.5">
      <c r="A541" s="86"/>
      <c r="B541" s="27" t="s">
        <v>171</v>
      </c>
      <c r="D541" s="13">
        <v>778</v>
      </c>
      <c r="E541" s="13">
        <v>1996</v>
      </c>
      <c r="F541" s="13">
        <v>879</v>
      </c>
      <c r="G541" s="13">
        <v>2397</v>
      </c>
      <c r="H541" s="13">
        <v>5159</v>
      </c>
      <c r="I541" s="13">
        <v>2340</v>
      </c>
      <c r="J541" s="13">
        <v>1946</v>
      </c>
      <c r="K541" s="13">
        <v>4224</v>
      </c>
      <c r="L541" s="13">
        <v>2287</v>
      </c>
      <c r="M541" s="13">
        <v>1504</v>
      </c>
      <c r="N541" s="13">
        <v>74</v>
      </c>
      <c r="O541" s="13">
        <v>133</v>
      </c>
      <c r="P541" s="13">
        <v>798</v>
      </c>
      <c r="Q541" s="13">
        <v>451</v>
      </c>
      <c r="R541" s="13">
        <v>6631</v>
      </c>
      <c r="S541" s="13">
        <v>6292</v>
      </c>
      <c r="T541" s="13">
        <v>3411</v>
      </c>
      <c r="U541" s="11">
        <v>4666</v>
      </c>
      <c r="W541" s="11">
        <v>45966</v>
      </c>
    </row>
    <row r="542" ht="3" customHeight="1">
      <c r="A542" s="86"/>
    </row>
    <row r="543" spans="1:23" ht="10.5">
      <c r="A543" s="86"/>
      <c r="B543" s="29" t="s">
        <v>163</v>
      </c>
      <c r="D543" s="20">
        <v>0</v>
      </c>
      <c r="E543" s="20">
        <v>1</v>
      </c>
      <c r="F543" s="20">
        <v>0</v>
      </c>
      <c r="G543" s="20">
        <v>0</v>
      </c>
      <c r="H543" s="20">
        <v>14</v>
      </c>
      <c r="I543" s="20">
        <v>0</v>
      </c>
      <c r="J543" s="20">
        <v>1</v>
      </c>
      <c r="K543" s="20">
        <v>4</v>
      </c>
      <c r="L543" s="20">
        <v>1</v>
      </c>
      <c r="M543" s="20">
        <v>2</v>
      </c>
      <c r="N543" s="20">
        <v>0</v>
      </c>
      <c r="O543" s="20">
        <v>0</v>
      </c>
      <c r="P543" s="20">
        <v>0</v>
      </c>
      <c r="Q543" s="20">
        <v>0</v>
      </c>
      <c r="R543" s="20">
        <v>4</v>
      </c>
      <c r="S543" s="20">
        <v>5</v>
      </c>
      <c r="T543" s="20">
        <v>2</v>
      </c>
      <c r="U543" s="30">
        <v>5</v>
      </c>
      <c r="W543" s="48">
        <v>39</v>
      </c>
    </row>
    <row r="544" spans="1:23" ht="10.5">
      <c r="A544" s="86"/>
      <c r="B544" s="29" t="s">
        <v>164</v>
      </c>
      <c r="D544" s="20">
        <v>28</v>
      </c>
      <c r="E544" s="20">
        <v>78</v>
      </c>
      <c r="F544" s="20">
        <v>39</v>
      </c>
      <c r="G544" s="20">
        <v>51</v>
      </c>
      <c r="H544" s="20">
        <v>99</v>
      </c>
      <c r="I544" s="20">
        <v>152</v>
      </c>
      <c r="J544" s="20">
        <v>23</v>
      </c>
      <c r="K544" s="20">
        <v>110</v>
      </c>
      <c r="L544" s="20">
        <v>82</v>
      </c>
      <c r="M544" s="20">
        <v>34</v>
      </c>
      <c r="N544" s="20">
        <v>17</v>
      </c>
      <c r="O544" s="20">
        <v>6</v>
      </c>
      <c r="P544" s="20">
        <v>14</v>
      </c>
      <c r="Q544" s="20">
        <v>23</v>
      </c>
      <c r="R544" s="20">
        <v>62</v>
      </c>
      <c r="S544" s="20">
        <v>160</v>
      </c>
      <c r="T544" s="20">
        <v>113</v>
      </c>
      <c r="U544" s="30">
        <v>41</v>
      </c>
      <c r="W544" s="48">
        <v>1132</v>
      </c>
    </row>
    <row r="545" spans="1:23" ht="10.5">
      <c r="A545" s="86"/>
      <c r="B545" s="29" t="s">
        <v>165</v>
      </c>
      <c r="D545" s="20">
        <v>0</v>
      </c>
      <c r="E545" s="20">
        <v>0</v>
      </c>
      <c r="F545" s="20">
        <v>0</v>
      </c>
      <c r="G545" s="20">
        <v>0</v>
      </c>
      <c r="H545" s="20">
        <v>4</v>
      </c>
      <c r="I545" s="20">
        <v>1</v>
      </c>
      <c r="J545" s="20">
        <v>0</v>
      </c>
      <c r="K545" s="20">
        <v>1</v>
      </c>
      <c r="L545" s="20">
        <v>0</v>
      </c>
      <c r="M545" s="20">
        <v>1</v>
      </c>
      <c r="N545" s="20">
        <v>0</v>
      </c>
      <c r="O545" s="20">
        <v>0</v>
      </c>
      <c r="P545" s="20">
        <v>1</v>
      </c>
      <c r="Q545" s="20">
        <v>1</v>
      </c>
      <c r="R545" s="20">
        <v>3</v>
      </c>
      <c r="S545" s="20">
        <v>0</v>
      </c>
      <c r="T545" s="20">
        <v>1</v>
      </c>
      <c r="U545" s="30">
        <v>0</v>
      </c>
      <c r="W545" s="48">
        <v>13</v>
      </c>
    </row>
    <row r="546" spans="1:23" ht="10.5">
      <c r="A546" s="86"/>
      <c r="B546" s="29" t="s">
        <v>166</v>
      </c>
      <c r="D546" s="20">
        <v>2</v>
      </c>
      <c r="E546" s="20">
        <v>0</v>
      </c>
      <c r="F546" s="20">
        <v>3</v>
      </c>
      <c r="G546" s="20">
        <v>11</v>
      </c>
      <c r="H546" s="20">
        <v>21</v>
      </c>
      <c r="I546" s="20">
        <v>1</v>
      </c>
      <c r="J546" s="20">
        <v>6</v>
      </c>
      <c r="K546" s="20">
        <v>7</v>
      </c>
      <c r="L546" s="20">
        <v>0</v>
      </c>
      <c r="M546" s="20">
        <v>0</v>
      </c>
      <c r="N546" s="20">
        <v>0</v>
      </c>
      <c r="O546" s="20">
        <v>1</v>
      </c>
      <c r="P546" s="20">
        <v>1</v>
      </c>
      <c r="Q546" s="20">
        <v>1</v>
      </c>
      <c r="R546" s="20">
        <v>3</v>
      </c>
      <c r="S546" s="20">
        <v>4</v>
      </c>
      <c r="T546" s="20">
        <v>1</v>
      </c>
      <c r="U546" s="30">
        <v>4</v>
      </c>
      <c r="W546" s="48">
        <v>66</v>
      </c>
    </row>
    <row r="547" spans="1:23" ht="10.5">
      <c r="A547" s="86"/>
      <c r="B547" s="27" t="s">
        <v>172</v>
      </c>
      <c r="D547" s="13">
        <v>30</v>
      </c>
      <c r="E547" s="13">
        <v>79</v>
      </c>
      <c r="F547" s="13">
        <v>42</v>
      </c>
      <c r="G547" s="13">
        <v>62</v>
      </c>
      <c r="H547" s="13">
        <v>138</v>
      </c>
      <c r="I547" s="13">
        <v>154</v>
      </c>
      <c r="J547" s="13">
        <v>30</v>
      </c>
      <c r="K547" s="13">
        <v>122</v>
      </c>
      <c r="L547" s="13">
        <v>83</v>
      </c>
      <c r="M547" s="13">
        <v>37</v>
      </c>
      <c r="N547" s="13">
        <v>17</v>
      </c>
      <c r="O547" s="13">
        <v>7</v>
      </c>
      <c r="P547" s="13">
        <v>16</v>
      </c>
      <c r="Q547" s="13">
        <v>25</v>
      </c>
      <c r="R547" s="13">
        <v>72</v>
      </c>
      <c r="S547" s="13">
        <v>169</v>
      </c>
      <c r="T547" s="13">
        <v>117</v>
      </c>
      <c r="U547" s="11">
        <v>50</v>
      </c>
      <c r="W547" s="11">
        <v>1250</v>
      </c>
    </row>
    <row r="548" ht="3" customHeight="1">
      <c r="A548" s="86"/>
    </row>
    <row r="549" spans="1:23" ht="10.5">
      <c r="A549" s="91"/>
      <c r="B549" s="28" t="s">
        <v>816</v>
      </c>
      <c r="D549" s="13">
        <v>991</v>
      </c>
      <c r="E549" s="13">
        <v>2346</v>
      </c>
      <c r="F549" s="13">
        <v>1136</v>
      </c>
      <c r="G549" s="13">
        <v>2728</v>
      </c>
      <c r="H549" s="13">
        <v>5992</v>
      </c>
      <c r="I549" s="13">
        <v>2811</v>
      </c>
      <c r="J549" s="13">
        <v>2252</v>
      </c>
      <c r="K549" s="13">
        <v>4777</v>
      </c>
      <c r="L549" s="13">
        <v>2656</v>
      </c>
      <c r="M549" s="13">
        <v>1744</v>
      </c>
      <c r="N549" s="13">
        <v>116</v>
      </c>
      <c r="O549" s="13">
        <v>164</v>
      </c>
      <c r="P549" s="13">
        <v>911</v>
      </c>
      <c r="Q549" s="13">
        <v>516</v>
      </c>
      <c r="R549" s="13">
        <v>7088</v>
      </c>
      <c r="S549" s="13">
        <v>6896</v>
      </c>
      <c r="T549" s="13">
        <v>3910</v>
      </c>
      <c r="U549" s="11">
        <v>5011</v>
      </c>
      <c r="W549" s="11">
        <v>52045</v>
      </c>
    </row>
    <row r="551" spans="1:23" ht="23.25" customHeight="1">
      <c r="A551" s="94" t="s">
        <v>817</v>
      </c>
      <c r="B551" s="95"/>
      <c r="D551" s="13">
        <v>9793</v>
      </c>
      <c r="E551" s="13">
        <v>15444</v>
      </c>
      <c r="F551" s="13">
        <v>7598</v>
      </c>
      <c r="G551" s="13">
        <v>17547</v>
      </c>
      <c r="H551" s="13">
        <v>41620</v>
      </c>
      <c r="I551" s="13">
        <v>20007</v>
      </c>
      <c r="J551" s="13">
        <v>19024</v>
      </c>
      <c r="K551" s="13">
        <v>33247</v>
      </c>
      <c r="L551" s="13">
        <v>21589</v>
      </c>
      <c r="M551" s="13">
        <v>17530</v>
      </c>
      <c r="N551" s="13">
        <v>2845</v>
      </c>
      <c r="O551" s="13">
        <v>3024</v>
      </c>
      <c r="P551" s="13">
        <v>7570</v>
      </c>
      <c r="Q551" s="13">
        <v>5229</v>
      </c>
      <c r="R551" s="13">
        <v>50100</v>
      </c>
      <c r="S551" s="13">
        <v>35061</v>
      </c>
      <c r="T551" s="13">
        <v>28494</v>
      </c>
      <c r="U551" s="11">
        <v>37033</v>
      </c>
      <c r="W551" s="11">
        <v>372755</v>
      </c>
    </row>
    <row r="553" spans="1:23" ht="9.75">
      <c r="A553" s="73" t="s">
        <v>90</v>
      </c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</row>
  </sheetData>
  <sheetProtection/>
  <mergeCells count="26">
    <mergeCell ref="A59:A81"/>
    <mergeCell ref="A1:W1"/>
    <mergeCell ref="A2:W2"/>
    <mergeCell ref="A3:W3"/>
    <mergeCell ref="A7:A29"/>
    <mergeCell ref="A33:A55"/>
    <mergeCell ref="A371:A393"/>
    <mergeCell ref="A85:A107"/>
    <mergeCell ref="A111:A133"/>
    <mergeCell ref="A137:A159"/>
    <mergeCell ref="A163:A185"/>
    <mergeCell ref="A189:A211"/>
    <mergeCell ref="A215:A237"/>
    <mergeCell ref="A241:A263"/>
    <mergeCell ref="A267:A289"/>
    <mergeCell ref="A293:A315"/>
    <mergeCell ref="A319:A341"/>
    <mergeCell ref="A345:A367"/>
    <mergeCell ref="A551:B551"/>
    <mergeCell ref="A553:W553"/>
    <mergeCell ref="A397:A419"/>
    <mergeCell ref="A423:A445"/>
    <mergeCell ref="A449:A471"/>
    <mergeCell ref="A475:A497"/>
    <mergeCell ref="A501:A523"/>
    <mergeCell ref="A527:A549"/>
  </mergeCells>
  <printOptions horizontalCentered="1"/>
  <pageMargins left="0.78740157480315" right="0.78740157480315" top="0.590551181102362" bottom="0.590551181102362" header="0.3" footer="0.3"/>
  <pageSetup horizontalDpi="600" verticalDpi="600" orientation="landscape" scale="70" r:id="rId1"/>
  <rowBreaks count="10" manualBreakCount="10">
    <brk id="55" max="22" man="1"/>
    <brk id="107" max="22" man="1"/>
    <brk id="159" max="22" man="1"/>
    <brk id="211" max="22" man="1"/>
    <brk id="263" max="22" man="1"/>
    <brk id="315" max="22" man="1"/>
    <brk id="367" max="22" man="1"/>
    <brk id="419" max="22" man="1"/>
    <brk id="471" max="22" man="1"/>
    <brk id="52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5.00390625" style="0" customWidth="1"/>
    <col min="3" max="3" width="78.7109375" style="0" customWidth="1"/>
    <col min="4" max="4" width="5.421875" style="0" customWidth="1"/>
  </cols>
  <sheetData>
    <row r="1" spans="1:4" ht="22.5" customHeight="1">
      <c r="A1" s="68" t="s">
        <v>4</v>
      </c>
      <c r="B1" s="69"/>
      <c r="C1" s="69"/>
      <c r="D1" s="69"/>
    </row>
    <row r="4" ht="3" customHeight="1"/>
    <row r="5" spans="1:3" ht="16.5" customHeight="1">
      <c r="A5" s="67" t="s">
        <v>5</v>
      </c>
      <c r="B5" s="66"/>
      <c r="C5" s="66"/>
    </row>
    <row r="6" ht="3" customHeight="1"/>
    <row r="7" ht="3" customHeight="1"/>
    <row r="8" spans="1:3" ht="16.5" customHeight="1">
      <c r="A8" s="67" t="s">
        <v>6</v>
      </c>
      <c r="B8" s="66"/>
      <c r="C8" s="66"/>
    </row>
    <row r="9" ht="3" customHeight="1"/>
    <row r="10" spans="2:3" ht="12">
      <c r="B10" s="65" t="s">
        <v>7</v>
      </c>
      <c r="C10" s="66"/>
    </row>
    <row r="11" spans="2:3" ht="12">
      <c r="B11" s="65" t="s">
        <v>8</v>
      </c>
      <c r="C11" s="66"/>
    </row>
    <row r="12" spans="2:3" ht="12">
      <c r="B12" s="65" t="s">
        <v>9</v>
      </c>
      <c r="C12" s="66"/>
    </row>
    <row r="13" ht="12">
      <c r="C13" s="7" t="s">
        <v>10</v>
      </c>
    </row>
    <row r="14" ht="12">
      <c r="C14" s="7" t="s">
        <v>11</v>
      </c>
    </row>
    <row r="15" spans="2:3" ht="12">
      <c r="B15" s="65" t="s">
        <v>12</v>
      </c>
      <c r="C15" s="66"/>
    </row>
    <row r="16" ht="12">
      <c r="C16" s="7" t="s">
        <v>13</v>
      </c>
    </row>
    <row r="17" ht="12">
      <c r="C17" s="7" t="s">
        <v>14</v>
      </c>
    </row>
    <row r="18" spans="2:3" ht="12">
      <c r="B18" s="65" t="s">
        <v>15</v>
      </c>
      <c r="C18" s="66"/>
    </row>
    <row r="19" ht="12">
      <c r="C19" s="7" t="s">
        <v>16</v>
      </c>
    </row>
    <row r="20" ht="12">
      <c r="C20" s="7" t="s">
        <v>17</v>
      </c>
    </row>
    <row r="21" spans="2:3" ht="12">
      <c r="B21" s="65" t="s">
        <v>18</v>
      </c>
      <c r="C21" s="66"/>
    </row>
    <row r="22" ht="12">
      <c r="C22" s="7" t="s">
        <v>19</v>
      </c>
    </row>
    <row r="23" ht="12">
      <c r="C23" s="7" t="s">
        <v>20</v>
      </c>
    </row>
    <row r="24" ht="12">
      <c r="C24" s="7" t="s">
        <v>21</v>
      </c>
    </row>
    <row r="25" ht="12">
      <c r="C25" s="7" t="s">
        <v>22</v>
      </c>
    </row>
    <row r="26" ht="12">
      <c r="C26" s="7" t="s">
        <v>23</v>
      </c>
    </row>
    <row r="27" ht="12">
      <c r="C27" s="7" t="s">
        <v>24</v>
      </c>
    </row>
    <row r="28" ht="12">
      <c r="C28" s="7" t="s">
        <v>25</v>
      </c>
    </row>
    <row r="29" ht="12">
      <c r="C29" s="7" t="s">
        <v>26</v>
      </c>
    </row>
    <row r="30" ht="12">
      <c r="C30" s="7" t="s">
        <v>27</v>
      </c>
    </row>
    <row r="31" ht="12">
      <c r="C31" s="7" t="s">
        <v>28</v>
      </c>
    </row>
    <row r="32" ht="12">
      <c r="C32" s="7" t="s">
        <v>29</v>
      </c>
    </row>
    <row r="33" spans="2:3" ht="12">
      <c r="B33" s="65" t="s">
        <v>30</v>
      </c>
      <c r="C33" s="66"/>
    </row>
    <row r="34" spans="2:3" ht="12">
      <c r="B34" s="65" t="s">
        <v>31</v>
      </c>
      <c r="C34" s="66"/>
    </row>
    <row r="35" ht="12">
      <c r="C35" s="7" t="s">
        <v>32</v>
      </c>
    </row>
    <row r="36" spans="2:3" ht="12">
      <c r="B36" s="65" t="s">
        <v>33</v>
      </c>
      <c r="C36" s="66"/>
    </row>
    <row r="37" spans="2:3" ht="12">
      <c r="B37" s="65" t="s">
        <v>34</v>
      </c>
      <c r="C37" s="66"/>
    </row>
    <row r="38" spans="2:3" ht="12">
      <c r="B38" s="65" t="s">
        <v>35</v>
      </c>
      <c r="C38" s="66"/>
    </row>
    <row r="39" spans="2:3" ht="12">
      <c r="B39" s="65" t="s">
        <v>36</v>
      </c>
      <c r="C39" s="66"/>
    </row>
    <row r="40" ht="3" customHeight="1"/>
    <row r="41" spans="1:3" ht="16.5" customHeight="1">
      <c r="A41" s="67" t="s">
        <v>37</v>
      </c>
      <c r="B41" s="66"/>
      <c r="C41" s="66"/>
    </row>
    <row r="42" ht="3" customHeight="1"/>
    <row r="43" spans="2:3" ht="12">
      <c r="B43" s="65" t="s">
        <v>38</v>
      </c>
      <c r="C43" s="66"/>
    </row>
    <row r="44" spans="2:3" ht="12">
      <c r="B44" s="65" t="s">
        <v>39</v>
      </c>
      <c r="C44" s="66"/>
    </row>
    <row r="45" spans="2:3" ht="12">
      <c r="B45" s="65" t="s">
        <v>40</v>
      </c>
      <c r="C45" s="66"/>
    </row>
    <row r="46" spans="2:3" ht="12">
      <c r="B46" s="65" t="s">
        <v>41</v>
      </c>
      <c r="C46" s="66"/>
    </row>
    <row r="47" ht="3" customHeight="1"/>
    <row r="48" spans="1:3" ht="16.5" customHeight="1">
      <c r="A48" s="67" t="s">
        <v>42</v>
      </c>
      <c r="B48" s="66"/>
      <c r="C48" s="66"/>
    </row>
    <row r="49" ht="3" customHeight="1"/>
    <row r="50" spans="2:3" ht="12">
      <c r="B50" s="65" t="s">
        <v>43</v>
      </c>
      <c r="C50" s="66"/>
    </row>
    <row r="51" spans="2:3" ht="12">
      <c r="B51" s="65" t="s">
        <v>44</v>
      </c>
      <c r="C51" s="66"/>
    </row>
    <row r="52" spans="2:3" ht="12">
      <c r="B52" s="65" t="s">
        <v>45</v>
      </c>
      <c r="C52" s="66"/>
    </row>
    <row r="53" spans="2:3" ht="12">
      <c r="B53" s="65" t="s">
        <v>46</v>
      </c>
      <c r="C53" s="66"/>
    </row>
    <row r="54" spans="2:3" ht="12">
      <c r="B54" s="65" t="s">
        <v>47</v>
      </c>
      <c r="C54" s="66"/>
    </row>
    <row r="55" ht="3" customHeight="1"/>
    <row r="56" spans="1:3" ht="16.5" customHeight="1">
      <c r="A56" s="67" t="s">
        <v>48</v>
      </c>
      <c r="B56" s="66"/>
      <c r="C56" s="66"/>
    </row>
    <row r="57" ht="3" customHeight="1"/>
    <row r="58" spans="2:3" ht="12">
      <c r="B58" s="65" t="s">
        <v>49</v>
      </c>
      <c r="C58" s="66"/>
    </row>
    <row r="59" spans="2:3" ht="12">
      <c r="B59" s="65" t="s">
        <v>50</v>
      </c>
      <c r="C59" s="66"/>
    </row>
    <row r="60" spans="2:3" ht="12">
      <c r="B60" s="65" t="s">
        <v>51</v>
      </c>
      <c r="C60" s="66"/>
    </row>
    <row r="61" spans="2:3" ht="12">
      <c r="B61" s="65" t="s">
        <v>52</v>
      </c>
      <c r="C61" s="66"/>
    </row>
    <row r="62" spans="2:3" ht="12">
      <c r="B62" s="65" t="s">
        <v>53</v>
      </c>
      <c r="C62" s="66"/>
    </row>
    <row r="63" ht="3" customHeight="1"/>
    <row r="64" spans="1:3" ht="16.5" customHeight="1">
      <c r="A64" s="67" t="s">
        <v>54</v>
      </c>
      <c r="B64" s="66"/>
      <c r="C64" s="66"/>
    </row>
    <row r="65" ht="3" customHeight="1"/>
    <row r="66" spans="2:3" ht="12">
      <c r="B66" s="65" t="s">
        <v>55</v>
      </c>
      <c r="C66" s="66"/>
    </row>
  </sheetData>
  <sheetProtection/>
  <mergeCells count="34">
    <mergeCell ref="B36:C36"/>
    <mergeCell ref="A1:D1"/>
    <mergeCell ref="A5:C5"/>
    <mergeCell ref="A8:C8"/>
    <mergeCell ref="B10:C10"/>
    <mergeCell ref="B11:C11"/>
    <mergeCell ref="B12:C12"/>
    <mergeCell ref="B15:C15"/>
    <mergeCell ref="B18:C18"/>
    <mergeCell ref="B21:C21"/>
    <mergeCell ref="B33:C33"/>
    <mergeCell ref="B34:C34"/>
    <mergeCell ref="B52:C52"/>
    <mergeCell ref="B37:C37"/>
    <mergeCell ref="B38:C38"/>
    <mergeCell ref="B39:C39"/>
    <mergeCell ref="A41:C41"/>
    <mergeCell ref="B43:C43"/>
    <mergeCell ref="B44:C44"/>
    <mergeCell ref="B45:C45"/>
    <mergeCell ref="B46:C46"/>
    <mergeCell ref="A48:C48"/>
    <mergeCell ref="B50:C50"/>
    <mergeCell ref="B51:C51"/>
    <mergeCell ref="B61:C61"/>
    <mergeCell ref="B62:C62"/>
    <mergeCell ref="A64:C64"/>
    <mergeCell ref="B66:C66"/>
    <mergeCell ref="B53:C53"/>
    <mergeCell ref="B54:C54"/>
    <mergeCell ref="A56:C56"/>
    <mergeCell ref="B58:C58"/>
    <mergeCell ref="B59:C59"/>
    <mergeCell ref="B60:C60"/>
  </mergeCells>
  <printOptions horizont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scale="95" r:id="rId1"/>
  <rowBreaks count="1" manualBreakCount="1">
    <brk id="5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0.574218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s="58" customFormat="1" ht="15">
      <c r="A1" s="74" t="s">
        <v>175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="58" customFormat="1" ht="9.75"/>
    <row r="7" spans="2:23" ht="12">
      <c r="B7" s="11" t="s">
        <v>147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127</v>
      </c>
      <c r="S7" s="15" t="s">
        <v>128</v>
      </c>
      <c r="T7" s="15" t="s">
        <v>129</v>
      </c>
      <c r="U7" s="14" t="s">
        <v>85</v>
      </c>
      <c r="W7" s="14" t="s">
        <v>130</v>
      </c>
    </row>
    <row r="8" ht="3" customHeight="1"/>
    <row r="9" spans="1:23" ht="10.5">
      <c r="A9" s="85" t="s">
        <v>131</v>
      </c>
      <c r="B9" s="29" t="s">
        <v>149</v>
      </c>
      <c r="D9" s="20">
        <v>2491</v>
      </c>
      <c r="E9" s="20">
        <v>3761</v>
      </c>
      <c r="F9" s="20">
        <v>1402</v>
      </c>
      <c r="G9" s="20">
        <v>2478</v>
      </c>
      <c r="H9" s="20">
        <v>5398</v>
      </c>
      <c r="I9" s="20">
        <v>2637</v>
      </c>
      <c r="J9" s="20">
        <v>2841</v>
      </c>
      <c r="K9" s="20">
        <v>4333</v>
      </c>
      <c r="L9" s="20">
        <v>3255</v>
      </c>
      <c r="M9" s="20">
        <v>3336</v>
      </c>
      <c r="N9" s="20">
        <v>521</v>
      </c>
      <c r="O9" s="20">
        <v>346</v>
      </c>
      <c r="P9" s="20">
        <v>1341</v>
      </c>
      <c r="Q9" s="20">
        <v>596</v>
      </c>
      <c r="R9" s="20">
        <v>4395</v>
      </c>
      <c r="S9" s="20">
        <v>3226</v>
      </c>
      <c r="T9" s="20">
        <v>2485</v>
      </c>
      <c r="U9" s="30">
        <v>3246</v>
      </c>
      <c r="W9" s="48">
        <v>48088</v>
      </c>
    </row>
    <row r="10" spans="1:23" ht="10.5">
      <c r="A10" s="86"/>
      <c r="B10" s="26" t="s">
        <v>150</v>
      </c>
      <c r="D10" s="20">
        <v>122</v>
      </c>
      <c r="E10" s="20">
        <v>566</v>
      </c>
      <c r="F10" s="20">
        <v>47</v>
      </c>
      <c r="G10" s="20">
        <v>301</v>
      </c>
      <c r="H10" s="20">
        <v>1488</v>
      </c>
      <c r="I10" s="20">
        <v>195</v>
      </c>
      <c r="J10" s="20">
        <v>127</v>
      </c>
      <c r="K10" s="20">
        <v>222</v>
      </c>
      <c r="L10" s="20">
        <v>117</v>
      </c>
      <c r="M10" s="20">
        <v>80</v>
      </c>
      <c r="N10" s="20">
        <v>50</v>
      </c>
      <c r="O10" s="20">
        <v>23</v>
      </c>
      <c r="P10" s="20">
        <v>48</v>
      </c>
      <c r="Q10" s="20">
        <v>30</v>
      </c>
      <c r="R10" s="20">
        <v>744</v>
      </c>
      <c r="S10" s="20">
        <v>842</v>
      </c>
      <c r="T10" s="20">
        <v>327</v>
      </c>
      <c r="U10" s="30">
        <v>194</v>
      </c>
      <c r="W10" s="48">
        <v>5523</v>
      </c>
    </row>
    <row r="11" spans="1:23" ht="10.5">
      <c r="A11" s="86"/>
      <c r="B11" s="26" t="s">
        <v>151</v>
      </c>
      <c r="D11" s="20">
        <v>155</v>
      </c>
      <c r="E11" s="20">
        <v>517</v>
      </c>
      <c r="F11" s="20">
        <v>142</v>
      </c>
      <c r="G11" s="20">
        <v>518</v>
      </c>
      <c r="H11" s="20">
        <v>1075</v>
      </c>
      <c r="I11" s="20">
        <v>734</v>
      </c>
      <c r="J11" s="20">
        <v>294</v>
      </c>
      <c r="K11" s="20">
        <v>710</v>
      </c>
      <c r="L11" s="20">
        <v>414</v>
      </c>
      <c r="M11" s="20">
        <v>699</v>
      </c>
      <c r="N11" s="20">
        <v>86</v>
      </c>
      <c r="O11" s="20">
        <v>55</v>
      </c>
      <c r="P11" s="20">
        <v>187</v>
      </c>
      <c r="Q11" s="20">
        <v>33</v>
      </c>
      <c r="R11" s="20">
        <v>1692</v>
      </c>
      <c r="S11" s="20">
        <v>859</v>
      </c>
      <c r="T11" s="20">
        <v>1645</v>
      </c>
      <c r="U11" s="30">
        <v>1495</v>
      </c>
      <c r="W11" s="48">
        <v>11310</v>
      </c>
    </row>
    <row r="12" spans="1:23" ht="10.5">
      <c r="A12" s="86"/>
      <c r="B12" s="26" t="s">
        <v>152</v>
      </c>
      <c r="D12" s="20">
        <v>48</v>
      </c>
      <c r="E12" s="20">
        <v>149</v>
      </c>
      <c r="F12" s="20">
        <v>45</v>
      </c>
      <c r="G12" s="20">
        <v>181</v>
      </c>
      <c r="H12" s="20">
        <v>141</v>
      </c>
      <c r="I12" s="20">
        <v>90</v>
      </c>
      <c r="J12" s="20">
        <v>117</v>
      </c>
      <c r="K12" s="20">
        <v>192</v>
      </c>
      <c r="L12" s="20">
        <v>238</v>
      </c>
      <c r="M12" s="20">
        <v>214</v>
      </c>
      <c r="N12" s="20">
        <v>40</v>
      </c>
      <c r="O12" s="20">
        <v>48</v>
      </c>
      <c r="P12" s="20">
        <v>36</v>
      </c>
      <c r="Q12" s="20">
        <v>12</v>
      </c>
      <c r="R12" s="20">
        <v>269</v>
      </c>
      <c r="S12" s="20">
        <v>224</v>
      </c>
      <c r="T12" s="20">
        <v>126</v>
      </c>
      <c r="U12" s="30">
        <v>109</v>
      </c>
      <c r="W12" s="48">
        <v>2279</v>
      </c>
    </row>
    <row r="13" spans="1:23" ht="21">
      <c r="A13" s="86"/>
      <c r="B13" s="26" t="s">
        <v>153</v>
      </c>
      <c r="D13" s="20">
        <v>562</v>
      </c>
      <c r="E13" s="20">
        <v>1104</v>
      </c>
      <c r="F13" s="20">
        <v>670</v>
      </c>
      <c r="G13" s="20">
        <v>952</v>
      </c>
      <c r="H13" s="20">
        <v>2525</v>
      </c>
      <c r="I13" s="20">
        <v>1479</v>
      </c>
      <c r="J13" s="20">
        <v>1404</v>
      </c>
      <c r="K13" s="20">
        <v>1955</v>
      </c>
      <c r="L13" s="20">
        <v>1382</v>
      </c>
      <c r="M13" s="20">
        <v>1509</v>
      </c>
      <c r="N13" s="20">
        <v>199</v>
      </c>
      <c r="O13" s="20">
        <v>309</v>
      </c>
      <c r="P13" s="20">
        <v>669</v>
      </c>
      <c r="Q13" s="20">
        <v>274</v>
      </c>
      <c r="R13" s="20">
        <v>2248</v>
      </c>
      <c r="S13" s="20">
        <v>2063</v>
      </c>
      <c r="T13" s="20">
        <v>1840</v>
      </c>
      <c r="U13" s="30">
        <v>1670</v>
      </c>
      <c r="W13" s="48">
        <v>22814</v>
      </c>
    </row>
    <row r="14" spans="1:23" ht="10.5">
      <c r="A14" s="86"/>
      <c r="B14" s="26" t="s">
        <v>154</v>
      </c>
      <c r="D14" s="20">
        <v>11</v>
      </c>
      <c r="E14" s="20">
        <v>89</v>
      </c>
      <c r="F14" s="20">
        <v>582</v>
      </c>
      <c r="G14" s="20">
        <v>938</v>
      </c>
      <c r="H14" s="20">
        <v>1238</v>
      </c>
      <c r="I14" s="20">
        <v>688</v>
      </c>
      <c r="J14" s="20">
        <v>1173</v>
      </c>
      <c r="K14" s="20">
        <v>896</v>
      </c>
      <c r="L14" s="20">
        <v>1097</v>
      </c>
      <c r="M14" s="20">
        <v>744</v>
      </c>
      <c r="N14" s="20">
        <v>176</v>
      </c>
      <c r="O14" s="20">
        <v>207</v>
      </c>
      <c r="P14" s="20">
        <v>220</v>
      </c>
      <c r="Q14" s="20">
        <v>35</v>
      </c>
      <c r="R14" s="20">
        <v>485</v>
      </c>
      <c r="S14" s="20">
        <v>917</v>
      </c>
      <c r="T14" s="20">
        <v>268</v>
      </c>
      <c r="U14" s="30">
        <v>53</v>
      </c>
      <c r="W14" s="48">
        <v>9817</v>
      </c>
    </row>
    <row r="15" spans="1:23" ht="10.5">
      <c r="A15" s="86"/>
      <c r="B15" s="26" t="s">
        <v>155</v>
      </c>
      <c r="D15" s="20">
        <v>28</v>
      </c>
      <c r="E15" s="20">
        <v>225</v>
      </c>
      <c r="F15" s="20">
        <v>509</v>
      </c>
      <c r="G15" s="20">
        <v>447</v>
      </c>
      <c r="H15" s="20">
        <v>886</v>
      </c>
      <c r="I15" s="20">
        <v>1090</v>
      </c>
      <c r="J15" s="20">
        <v>660</v>
      </c>
      <c r="K15" s="20">
        <v>597</v>
      </c>
      <c r="L15" s="20">
        <v>1099</v>
      </c>
      <c r="M15" s="20">
        <v>941</v>
      </c>
      <c r="N15" s="20">
        <v>108</v>
      </c>
      <c r="O15" s="20">
        <v>112</v>
      </c>
      <c r="P15" s="20">
        <v>226</v>
      </c>
      <c r="Q15" s="20">
        <v>19</v>
      </c>
      <c r="R15" s="20">
        <v>386</v>
      </c>
      <c r="S15" s="20">
        <v>535</v>
      </c>
      <c r="T15" s="20">
        <v>539</v>
      </c>
      <c r="U15" s="30">
        <v>416</v>
      </c>
      <c r="W15" s="48">
        <v>8823</v>
      </c>
    </row>
    <row r="16" spans="1:23" ht="10.5">
      <c r="A16" s="86"/>
      <c r="B16" s="26" t="s">
        <v>156</v>
      </c>
      <c r="D16" s="20">
        <v>224</v>
      </c>
      <c r="E16" s="20">
        <v>94</v>
      </c>
      <c r="F16" s="20">
        <v>514</v>
      </c>
      <c r="G16" s="20">
        <v>746</v>
      </c>
      <c r="H16" s="20">
        <v>1662</v>
      </c>
      <c r="I16" s="20">
        <v>559</v>
      </c>
      <c r="J16" s="20">
        <v>876</v>
      </c>
      <c r="K16" s="20">
        <v>1251</v>
      </c>
      <c r="L16" s="20">
        <v>800</v>
      </c>
      <c r="M16" s="20">
        <v>276</v>
      </c>
      <c r="N16" s="20">
        <v>113</v>
      </c>
      <c r="O16" s="20">
        <v>123</v>
      </c>
      <c r="P16" s="20">
        <v>177</v>
      </c>
      <c r="Q16" s="20">
        <v>497</v>
      </c>
      <c r="R16" s="20">
        <v>2154</v>
      </c>
      <c r="S16" s="20">
        <v>732</v>
      </c>
      <c r="T16" s="20">
        <v>1284</v>
      </c>
      <c r="U16" s="30">
        <v>2260</v>
      </c>
      <c r="W16" s="48">
        <v>14342</v>
      </c>
    </row>
    <row r="17" spans="1:23" ht="10.5">
      <c r="A17" s="86"/>
      <c r="B17" s="27" t="s">
        <v>170</v>
      </c>
      <c r="D17" s="13">
        <v>3641</v>
      </c>
      <c r="E17" s="13">
        <v>6505</v>
      </c>
      <c r="F17" s="13">
        <v>3911</v>
      </c>
      <c r="G17" s="13">
        <v>6561</v>
      </c>
      <c r="H17" s="13">
        <v>14413</v>
      </c>
      <c r="I17" s="13">
        <v>7472</v>
      </c>
      <c r="J17" s="13">
        <v>7492</v>
      </c>
      <c r="K17" s="13">
        <v>10156</v>
      </c>
      <c r="L17" s="13">
        <v>8402</v>
      </c>
      <c r="M17" s="13">
        <v>7799</v>
      </c>
      <c r="N17" s="13">
        <v>1293</v>
      </c>
      <c r="O17" s="13">
        <v>1223</v>
      </c>
      <c r="P17" s="13">
        <v>2904</v>
      </c>
      <c r="Q17" s="13">
        <v>1496</v>
      </c>
      <c r="R17" s="13">
        <v>12373</v>
      </c>
      <c r="S17" s="13">
        <v>9398</v>
      </c>
      <c r="T17" s="13">
        <v>8514</v>
      </c>
      <c r="U17" s="11">
        <v>9443</v>
      </c>
      <c r="W17" s="11">
        <v>122996</v>
      </c>
    </row>
    <row r="18" ht="3" customHeight="1">
      <c r="A18" s="86"/>
    </row>
    <row r="19" spans="1:23" ht="10.5">
      <c r="A19" s="86"/>
      <c r="B19" s="26" t="s">
        <v>158</v>
      </c>
      <c r="D19" s="20">
        <v>1891</v>
      </c>
      <c r="E19" s="20">
        <v>1468</v>
      </c>
      <c r="F19" s="20">
        <v>351</v>
      </c>
      <c r="G19" s="20">
        <v>1511</v>
      </c>
      <c r="H19" s="20">
        <v>4206</v>
      </c>
      <c r="I19" s="20">
        <v>1480</v>
      </c>
      <c r="J19" s="20">
        <v>1870</v>
      </c>
      <c r="K19" s="20">
        <v>2216</v>
      </c>
      <c r="L19" s="20">
        <v>1561</v>
      </c>
      <c r="M19" s="20">
        <v>1587</v>
      </c>
      <c r="N19" s="20">
        <v>233</v>
      </c>
      <c r="O19" s="20">
        <v>235</v>
      </c>
      <c r="P19" s="20">
        <v>596</v>
      </c>
      <c r="Q19" s="20">
        <v>872</v>
      </c>
      <c r="R19" s="20">
        <v>5247</v>
      </c>
      <c r="S19" s="20">
        <v>2484</v>
      </c>
      <c r="T19" s="20">
        <v>2853</v>
      </c>
      <c r="U19" s="30">
        <v>4677</v>
      </c>
      <c r="W19" s="48">
        <v>35338</v>
      </c>
    </row>
    <row r="20" spans="1:23" ht="10.5">
      <c r="A20" s="86"/>
      <c r="B20" s="26" t="s">
        <v>159</v>
      </c>
      <c r="D20" s="20">
        <v>161</v>
      </c>
      <c r="E20" s="20">
        <v>414</v>
      </c>
      <c r="F20" s="20">
        <v>329</v>
      </c>
      <c r="G20" s="20">
        <v>252</v>
      </c>
      <c r="H20" s="20">
        <v>1085</v>
      </c>
      <c r="I20" s="20">
        <v>1615</v>
      </c>
      <c r="J20" s="20">
        <v>494</v>
      </c>
      <c r="K20" s="20">
        <v>633</v>
      </c>
      <c r="L20" s="20">
        <v>529</v>
      </c>
      <c r="M20" s="20">
        <v>485</v>
      </c>
      <c r="N20" s="20">
        <v>91</v>
      </c>
      <c r="O20" s="20">
        <v>53</v>
      </c>
      <c r="P20" s="20">
        <v>176</v>
      </c>
      <c r="Q20" s="20">
        <v>133</v>
      </c>
      <c r="R20" s="20">
        <v>1014</v>
      </c>
      <c r="S20" s="20">
        <v>1102</v>
      </c>
      <c r="T20" s="20">
        <v>1183</v>
      </c>
      <c r="U20" s="30">
        <v>967</v>
      </c>
      <c r="W20" s="48">
        <v>10716</v>
      </c>
    </row>
    <row r="21" spans="1:23" ht="10.5">
      <c r="A21" s="86"/>
      <c r="B21" s="26" t="s">
        <v>160</v>
      </c>
      <c r="D21" s="20">
        <v>407</v>
      </c>
      <c r="E21" s="20">
        <v>201</v>
      </c>
      <c r="F21" s="20">
        <v>227</v>
      </c>
      <c r="G21" s="20">
        <v>497</v>
      </c>
      <c r="H21" s="20">
        <v>2353</v>
      </c>
      <c r="I21" s="20">
        <v>548</v>
      </c>
      <c r="J21" s="20">
        <v>1043</v>
      </c>
      <c r="K21" s="20">
        <v>2413</v>
      </c>
      <c r="L21" s="20">
        <v>279</v>
      </c>
      <c r="M21" s="20">
        <v>118</v>
      </c>
      <c r="N21" s="20">
        <v>80</v>
      </c>
      <c r="O21" s="20">
        <v>176</v>
      </c>
      <c r="P21" s="20">
        <v>330</v>
      </c>
      <c r="Q21" s="20">
        <v>366</v>
      </c>
      <c r="R21" s="20">
        <v>1134</v>
      </c>
      <c r="S21" s="20">
        <v>585</v>
      </c>
      <c r="T21" s="20">
        <v>625</v>
      </c>
      <c r="U21" s="30">
        <v>973</v>
      </c>
      <c r="W21" s="48">
        <v>12355</v>
      </c>
    </row>
    <row r="22" spans="1:23" ht="10.5">
      <c r="A22" s="86"/>
      <c r="B22" s="26" t="s">
        <v>161</v>
      </c>
      <c r="D22" s="20">
        <v>30</v>
      </c>
      <c r="E22" s="20">
        <v>51</v>
      </c>
      <c r="F22" s="20">
        <v>15</v>
      </c>
      <c r="G22" s="20">
        <v>40</v>
      </c>
      <c r="H22" s="20">
        <v>66</v>
      </c>
      <c r="I22" s="20">
        <v>72</v>
      </c>
      <c r="J22" s="20">
        <v>77</v>
      </c>
      <c r="K22" s="20">
        <v>68</v>
      </c>
      <c r="L22" s="20">
        <v>51</v>
      </c>
      <c r="M22" s="20">
        <v>91</v>
      </c>
      <c r="N22" s="20">
        <v>23</v>
      </c>
      <c r="O22" s="20">
        <v>8</v>
      </c>
      <c r="P22" s="20">
        <v>22</v>
      </c>
      <c r="Q22" s="20">
        <v>29</v>
      </c>
      <c r="R22" s="20">
        <v>54</v>
      </c>
      <c r="S22" s="20">
        <v>32</v>
      </c>
      <c r="T22" s="20">
        <v>39</v>
      </c>
      <c r="U22" s="30">
        <v>26</v>
      </c>
      <c r="W22" s="48">
        <v>794</v>
      </c>
    </row>
    <row r="23" spans="1:23" ht="10.5">
      <c r="A23" s="86"/>
      <c r="B23" s="27" t="s">
        <v>171</v>
      </c>
      <c r="D23" s="13">
        <v>2489</v>
      </c>
      <c r="E23" s="13">
        <v>2134</v>
      </c>
      <c r="F23" s="13">
        <v>922</v>
      </c>
      <c r="G23" s="13">
        <v>2300</v>
      </c>
      <c r="H23" s="13">
        <v>7710</v>
      </c>
      <c r="I23" s="13">
        <v>3715</v>
      </c>
      <c r="J23" s="13">
        <v>3484</v>
      </c>
      <c r="K23" s="13">
        <v>5330</v>
      </c>
      <c r="L23" s="13">
        <v>2420</v>
      </c>
      <c r="M23" s="13">
        <v>2281</v>
      </c>
      <c r="N23" s="13">
        <v>427</v>
      </c>
      <c r="O23" s="13">
        <v>472</v>
      </c>
      <c r="P23" s="13">
        <v>1124</v>
      </c>
      <c r="Q23" s="13">
        <v>1400</v>
      </c>
      <c r="R23" s="13">
        <v>7449</v>
      </c>
      <c r="S23" s="13">
        <v>4203</v>
      </c>
      <c r="T23" s="13">
        <v>4700</v>
      </c>
      <c r="U23" s="11">
        <v>6643</v>
      </c>
      <c r="W23" s="11">
        <v>59203</v>
      </c>
    </row>
    <row r="24" ht="3" customHeight="1">
      <c r="A24" s="86"/>
    </row>
    <row r="25" spans="1:23" ht="10.5">
      <c r="A25" s="86"/>
      <c r="B25" s="26" t="s">
        <v>163</v>
      </c>
      <c r="D25" s="20">
        <v>3</v>
      </c>
      <c r="E25" s="20">
        <v>3</v>
      </c>
      <c r="F25" s="20">
        <v>5</v>
      </c>
      <c r="G25" s="20">
        <v>7</v>
      </c>
      <c r="H25" s="20">
        <v>41</v>
      </c>
      <c r="I25" s="20">
        <v>3</v>
      </c>
      <c r="J25" s="20">
        <v>16</v>
      </c>
      <c r="K25" s="20">
        <v>44</v>
      </c>
      <c r="L25" s="20">
        <v>23</v>
      </c>
      <c r="M25" s="20">
        <v>33</v>
      </c>
      <c r="N25" s="20">
        <v>11</v>
      </c>
      <c r="O25" s="20">
        <v>7</v>
      </c>
      <c r="P25" s="20">
        <v>5</v>
      </c>
      <c r="Q25" s="20">
        <v>0</v>
      </c>
      <c r="R25" s="20">
        <v>29</v>
      </c>
      <c r="S25" s="20">
        <v>9</v>
      </c>
      <c r="T25" s="20">
        <v>41</v>
      </c>
      <c r="U25" s="30">
        <v>70</v>
      </c>
      <c r="W25" s="48">
        <v>350</v>
      </c>
    </row>
    <row r="26" spans="1:23" ht="10.5">
      <c r="A26" s="86"/>
      <c r="B26" s="26" t="s">
        <v>164</v>
      </c>
      <c r="D26" s="20">
        <v>244</v>
      </c>
      <c r="E26" s="20">
        <v>264</v>
      </c>
      <c r="F26" s="20">
        <v>186</v>
      </c>
      <c r="G26" s="20">
        <v>278</v>
      </c>
      <c r="H26" s="20">
        <v>1229</v>
      </c>
      <c r="I26" s="20">
        <v>971</v>
      </c>
      <c r="J26" s="20">
        <v>401</v>
      </c>
      <c r="K26" s="20">
        <v>964</v>
      </c>
      <c r="L26" s="20">
        <v>458</v>
      </c>
      <c r="M26" s="20">
        <v>426</v>
      </c>
      <c r="N26" s="20">
        <v>114</v>
      </c>
      <c r="O26" s="20">
        <v>95</v>
      </c>
      <c r="P26" s="20">
        <v>259</v>
      </c>
      <c r="Q26" s="20">
        <v>108</v>
      </c>
      <c r="R26" s="20">
        <v>1347</v>
      </c>
      <c r="S26" s="20">
        <v>564</v>
      </c>
      <c r="T26" s="20">
        <v>1037</v>
      </c>
      <c r="U26" s="30">
        <v>481</v>
      </c>
      <c r="W26" s="48">
        <v>9426</v>
      </c>
    </row>
    <row r="27" spans="1:23" ht="10.5">
      <c r="A27" s="86"/>
      <c r="B27" s="26" t="s">
        <v>165</v>
      </c>
      <c r="D27" s="20">
        <v>19</v>
      </c>
      <c r="E27" s="20">
        <v>35</v>
      </c>
      <c r="F27" s="20">
        <v>0</v>
      </c>
      <c r="G27" s="20">
        <v>10</v>
      </c>
      <c r="H27" s="20">
        <v>46</v>
      </c>
      <c r="I27" s="20">
        <v>13</v>
      </c>
      <c r="J27" s="20">
        <v>0</v>
      </c>
      <c r="K27" s="20">
        <v>12</v>
      </c>
      <c r="L27" s="20">
        <v>4</v>
      </c>
      <c r="M27" s="20">
        <v>21</v>
      </c>
      <c r="N27" s="20">
        <v>2</v>
      </c>
      <c r="O27" s="20">
        <v>1</v>
      </c>
      <c r="P27" s="20">
        <v>4</v>
      </c>
      <c r="Q27" s="20">
        <v>11</v>
      </c>
      <c r="R27" s="20">
        <v>74</v>
      </c>
      <c r="S27" s="20">
        <v>26</v>
      </c>
      <c r="T27" s="20">
        <v>38</v>
      </c>
      <c r="U27" s="30">
        <v>10</v>
      </c>
      <c r="W27" s="48">
        <v>326</v>
      </c>
    </row>
    <row r="28" spans="1:23" ht="10.5">
      <c r="A28" s="86"/>
      <c r="B28" s="26" t="s">
        <v>166</v>
      </c>
      <c r="D28" s="20">
        <v>20</v>
      </c>
      <c r="E28" s="20">
        <v>19</v>
      </c>
      <c r="F28" s="20">
        <v>6</v>
      </c>
      <c r="G28" s="20">
        <v>41</v>
      </c>
      <c r="H28" s="20">
        <v>99</v>
      </c>
      <c r="I28" s="20">
        <v>21</v>
      </c>
      <c r="J28" s="20">
        <v>58</v>
      </c>
      <c r="K28" s="20">
        <v>76</v>
      </c>
      <c r="L28" s="20">
        <v>38</v>
      </c>
      <c r="M28" s="20">
        <v>37</v>
      </c>
      <c r="N28" s="20">
        <v>7</v>
      </c>
      <c r="O28" s="20">
        <v>9</v>
      </c>
      <c r="P28" s="20">
        <v>11</v>
      </c>
      <c r="Q28" s="20">
        <v>5</v>
      </c>
      <c r="R28" s="20">
        <v>34</v>
      </c>
      <c r="S28" s="20">
        <v>28</v>
      </c>
      <c r="T28" s="20">
        <v>28</v>
      </c>
      <c r="U28" s="30">
        <v>25</v>
      </c>
      <c r="W28" s="48">
        <v>562</v>
      </c>
    </row>
    <row r="29" spans="1:23" ht="10.5">
      <c r="A29" s="86"/>
      <c r="B29" s="27" t="s">
        <v>172</v>
      </c>
      <c r="D29" s="13">
        <v>286</v>
      </c>
      <c r="E29" s="13">
        <v>321</v>
      </c>
      <c r="F29" s="13">
        <v>197</v>
      </c>
      <c r="G29" s="13">
        <v>336</v>
      </c>
      <c r="H29" s="13">
        <v>1415</v>
      </c>
      <c r="I29" s="13">
        <v>1008</v>
      </c>
      <c r="J29" s="13">
        <v>475</v>
      </c>
      <c r="K29" s="13">
        <v>1096</v>
      </c>
      <c r="L29" s="13">
        <v>523</v>
      </c>
      <c r="M29" s="13">
        <v>517</v>
      </c>
      <c r="N29" s="13">
        <v>134</v>
      </c>
      <c r="O29" s="13">
        <v>112</v>
      </c>
      <c r="P29" s="13">
        <v>279</v>
      </c>
      <c r="Q29" s="13">
        <v>124</v>
      </c>
      <c r="R29" s="13">
        <v>1484</v>
      </c>
      <c r="S29" s="13">
        <v>627</v>
      </c>
      <c r="T29" s="13">
        <v>1144</v>
      </c>
      <c r="U29" s="11">
        <v>586</v>
      </c>
      <c r="W29" s="11">
        <v>10664</v>
      </c>
    </row>
    <row r="30" ht="3" customHeight="1">
      <c r="A30" s="86"/>
    </row>
    <row r="31" spans="1:23" ht="10.5">
      <c r="A31" s="91"/>
      <c r="B31" s="27" t="s">
        <v>173</v>
      </c>
      <c r="D31" s="13">
        <v>6416</v>
      </c>
      <c r="E31" s="13">
        <v>8960</v>
      </c>
      <c r="F31" s="13">
        <v>5030</v>
      </c>
      <c r="G31" s="13">
        <v>9197</v>
      </c>
      <c r="H31" s="13">
        <v>23538</v>
      </c>
      <c r="I31" s="13">
        <v>12195</v>
      </c>
      <c r="J31" s="13">
        <v>11451</v>
      </c>
      <c r="K31" s="13">
        <v>16582</v>
      </c>
      <c r="L31" s="13">
        <v>11345</v>
      </c>
      <c r="M31" s="13">
        <v>10597</v>
      </c>
      <c r="N31" s="13">
        <v>1854</v>
      </c>
      <c r="O31" s="13">
        <v>1807</v>
      </c>
      <c r="P31" s="13">
        <v>4307</v>
      </c>
      <c r="Q31" s="13">
        <v>3020</v>
      </c>
      <c r="R31" s="13">
        <v>21306</v>
      </c>
      <c r="S31" s="13">
        <v>14228</v>
      </c>
      <c r="T31" s="13">
        <v>14358</v>
      </c>
      <c r="U31" s="11">
        <v>16672</v>
      </c>
      <c r="W31" s="11">
        <v>192863</v>
      </c>
    </row>
    <row r="34" spans="2:23" ht="12">
      <c r="B34" s="11" t="s">
        <v>174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81</v>
      </c>
      <c r="R34" s="15" t="s">
        <v>127</v>
      </c>
      <c r="S34" s="15" t="s">
        <v>128</v>
      </c>
      <c r="T34" s="15" t="s">
        <v>129</v>
      </c>
      <c r="U34" s="14" t="s">
        <v>85</v>
      </c>
      <c r="W34" s="14" t="s">
        <v>130</v>
      </c>
    </row>
    <row r="35" ht="3" customHeight="1"/>
    <row r="36" spans="1:23" ht="10.5">
      <c r="A36" s="85" t="s">
        <v>131</v>
      </c>
      <c r="B36" s="29" t="s">
        <v>149</v>
      </c>
      <c r="D36" s="49">
        <v>0.40636215334420883</v>
      </c>
      <c r="E36" s="49">
        <v>0.4353513138094687</v>
      </c>
      <c r="F36" s="49">
        <v>0.29008897165321745</v>
      </c>
      <c r="G36" s="49">
        <v>0.27965240943460107</v>
      </c>
      <c r="H36" s="49">
        <v>0.24399945757808617</v>
      </c>
      <c r="I36" s="49">
        <v>0.23572003218020918</v>
      </c>
      <c r="J36" s="49">
        <v>0.25883746355685133</v>
      </c>
      <c r="K36" s="49">
        <v>0.27980111068061475</v>
      </c>
      <c r="L36" s="49">
        <v>0.30077619663648125</v>
      </c>
      <c r="M36" s="49">
        <v>0.33095238095238094</v>
      </c>
      <c r="N36" s="49">
        <v>0.30290697674418604</v>
      </c>
      <c r="O36" s="49">
        <v>0.20412979351032448</v>
      </c>
      <c r="P36" s="49">
        <v>0.3329195630585899</v>
      </c>
      <c r="Q36" s="49">
        <v>0.2058011049723757</v>
      </c>
      <c r="R36" s="49">
        <v>0.22172333770557967</v>
      </c>
      <c r="S36" s="49">
        <v>0.23718844202632158</v>
      </c>
      <c r="T36" s="49">
        <v>0.18805812017557136</v>
      </c>
      <c r="U36" s="49">
        <v>0.20179037672510258</v>
      </c>
      <c r="W36" s="34">
        <v>0.26393119610974813</v>
      </c>
    </row>
    <row r="37" spans="1:23" ht="10.5">
      <c r="A37" s="86"/>
      <c r="B37" s="29" t="s">
        <v>150</v>
      </c>
      <c r="D37" s="49">
        <v>0.019902120717781403</v>
      </c>
      <c r="E37" s="49">
        <v>0.06551684222710961</v>
      </c>
      <c r="F37" s="49">
        <v>0.009724808607490172</v>
      </c>
      <c r="G37" s="49">
        <v>0.033969077982169055</v>
      </c>
      <c r="H37" s="49">
        <v>0.0672603173168196</v>
      </c>
      <c r="I37" s="49">
        <v>0.01743094663448646</v>
      </c>
      <c r="J37" s="49">
        <v>0.01157069970845481</v>
      </c>
      <c r="K37" s="49">
        <v>0.014335528864781092</v>
      </c>
      <c r="L37" s="49">
        <v>0.010811310293845869</v>
      </c>
      <c r="M37" s="49">
        <v>0.007936507936507936</v>
      </c>
      <c r="N37" s="49">
        <v>0.029069767441860465</v>
      </c>
      <c r="O37" s="49">
        <v>0.013569321533923304</v>
      </c>
      <c r="P37" s="49">
        <v>0.011916583912611719</v>
      </c>
      <c r="Q37" s="49">
        <v>0.010359116022099447</v>
      </c>
      <c r="R37" s="49">
        <v>0.03753405307234386</v>
      </c>
      <c r="S37" s="49">
        <v>0.061907212704948165</v>
      </c>
      <c r="T37" s="49">
        <v>0.024746481004994703</v>
      </c>
      <c r="U37" s="49">
        <v>0.01206017655103817</v>
      </c>
      <c r="W37" s="34">
        <v>0.03031300940180791</v>
      </c>
    </row>
    <row r="38" spans="1:23" ht="10.5">
      <c r="A38" s="86"/>
      <c r="B38" s="29" t="s">
        <v>151</v>
      </c>
      <c r="D38" s="49">
        <v>0.02528548123980424</v>
      </c>
      <c r="E38" s="49">
        <v>0.05984488945479801</v>
      </c>
      <c r="F38" s="49">
        <v>0.029381336643906478</v>
      </c>
      <c r="G38" s="49">
        <v>0.05845841327163977</v>
      </c>
      <c r="H38" s="49">
        <v>0.04859196311530986</v>
      </c>
      <c r="I38" s="49">
        <v>0.06561187092160543</v>
      </c>
      <c r="J38" s="49">
        <v>0.026785714285714284</v>
      </c>
      <c r="K38" s="49">
        <v>0.04584786258556115</v>
      </c>
      <c r="L38" s="49">
        <v>0.03825540565514692</v>
      </c>
      <c r="M38" s="49">
        <v>0.0693452380952381</v>
      </c>
      <c r="N38" s="49">
        <v>0.05</v>
      </c>
      <c r="O38" s="49">
        <v>0.032448377581120944</v>
      </c>
      <c r="P38" s="49">
        <v>0.046425024826216486</v>
      </c>
      <c r="Q38" s="49">
        <v>0.011395027624309393</v>
      </c>
      <c r="R38" s="49">
        <v>0.08535970134194329</v>
      </c>
      <c r="S38" s="49">
        <v>0.06315712079994118</v>
      </c>
      <c r="T38" s="49">
        <v>0.12448917814439231</v>
      </c>
      <c r="U38" s="49">
        <v>0.09293795847320652</v>
      </c>
      <c r="W38" s="34">
        <v>0.06207498394612484</v>
      </c>
    </row>
    <row r="39" spans="1:23" ht="10.5">
      <c r="A39" s="86"/>
      <c r="B39" s="29" t="s">
        <v>152</v>
      </c>
      <c r="D39" s="49">
        <v>0.007830342577487765</v>
      </c>
      <c r="E39" s="49">
        <v>0.017247366593355712</v>
      </c>
      <c r="F39" s="49">
        <v>0.00931098696461825</v>
      </c>
      <c r="G39" s="49">
        <v>0.020426588421171427</v>
      </c>
      <c r="H39" s="49">
        <v>0.006373457487682503</v>
      </c>
      <c r="I39" s="49">
        <v>0.008045052292839904</v>
      </c>
      <c r="J39" s="49">
        <v>0.010659620991253645</v>
      </c>
      <c r="K39" s="49">
        <v>0.01239829523440527</v>
      </c>
      <c r="L39" s="49">
        <v>0.02199223803363519</v>
      </c>
      <c r="M39" s="49">
        <v>0.02123015873015873</v>
      </c>
      <c r="N39" s="49">
        <v>0.023255813953488372</v>
      </c>
      <c r="O39" s="49">
        <v>0.02831858407079646</v>
      </c>
      <c r="P39" s="49">
        <v>0.00893743793445879</v>
      </c>
      <c r="Q39" s="49">
        <v>0.004143646408839779</v>
      </c>
      <c r="R39" s="49">
        <v>0.013570779941479165</v>
      </c>
      <c r="S39" s="49">
        <v>0.016469377251672673</v>
      </c>
      <c r="T39" s="49">
        <v>0.009535341304676858</v>
      </c>
      <c r="U39" s="49">
        <v>0.006776078577645157</v>
      </c>
      <c r="W39" s="34">
        <v>0.012508301362795625</v>
      </c>
    </row>
    <row r="40" spans="1:23" ht="21">
      <c r="A40" s="86"/>
      <c r="B40" s="29" t="s">
        <v>153</v>
      </c>
      <c r="D40" s="49">
        <v>0.09168026101141925</v>
      </c>
      <c r="E40" s="49">
        <v>0.1277925685843269</v>
      </c>
      <c r="F40" s="49">
        <v>0.13863025036209395</v>
      </c>
      <c r="G40" s="49">
        <v>0.1074370838505812</v>
      </c>
      <c r="H40" s="49">
        <v>0.11413461103828594</v>
      </c>
      <c r="I40" s="49">
        <v>0.13220702601233575</v>
      </c>
      <c r="J40" s="49">
        <v>0.12791545189504372</v>
      </c>
      <c r="K40" s="49">
        <v>0.1262430582461578</v>
      </c>
      <c r="L40" s="49">
        <v>0.12770282757346146</v>
      </c>
      <c r="M40" s="49">
        <v>0.14970238095238095</v>
      </c>
      <c r="N40" s="49">
        <v>0.11569767441860465</v>
      </c>
      <c r="O40" s="49">
        <v>0.18230088495575222</v>
      </c>
      <c r="P40" s="49">
        <v>0.16608738828202582</v>
      </c>
      <c r="Q40" s="49">
        <v>0.09461325966850828</v>
      </c>
      <c r="R40" s="49">
        <v>0.11340934315407124</v>
      </c>
      <c r="S40" s="49">
        <v>0.15168002352768178</v>
      </c>
      <c r="T40" s="49">
        <v>0.13924625397305887</v>
      </c>
      <c r="U40" s="49">
        <v>0.10381698371254507</v>
      </c>
      <c r="W40" s="34">
        <v>0.1252147377318207</v>
      </c>
    </row>
    <row r="41" spans="1:23" ht="10.5">
      <c r="A41" s="86"/>
      <c r="B41" s="29" t="s">
        <v>154</v>
      </c>
      <c r="D41" s="49">
        <v>0.0017944535073409463</v>
      </c>
      <c r="E41" s="49">
        <v>0.010302118300729251</v>
      </c>
      <c r="F41" s="49">
        <v>0.12042209807572936</v>
      </c>
      <c r="G41" s="49">
        <v>0.10585712673513148</v>
      </c>
      <c r="H41" s="49">
        <v>0.05595986077837545</v>
      </c>
      <c r="I41" s="49">
        <v>0.06149995530526504</v>
      </c>
      <c r="J41" s="49">
        <v>0.10686953352769679</v>
      </c>
      <c r="K41" s="49">
        <v>0.057858711093891256</v>
      </c>
      <c r="L41" s="49">
        <v>0.10136758454999076</v>
      </c>
      <c r="M41" s="49">
        <v>0.07380952380952381</v>
      </c>
      <c r="N41" s="49">
        <v>0.10232558139534884</v>
      </c>
      <c r="O41" s="49">
        <v>0.12212389380530973</v>
      </c>
      <c r="P41" s="49">
        <v>0.05461767626613704</v>
      </c>
      <c r="Q41" s="49">
        <v>0.012085635359116022</v>
      </c>
      <c r="R41" s="49">
        <v>0.02446776309151448</v>
      </c>
      <c r="S41" s="49">
        <v>0.06742151312403499</v>
      </c>
      <c r="T41" s="49">
        <v>0.020281519600423792</v>
      </c>
      <c r="U41" s="49">
        <v>0.0032947905010568194</v>
      </c>
      <c r="W41" s="34">
        <v>0.053880646984890146</v>
      </c>
    </row>
    <row r="42" spans="1:23" ht="10.5">
      <c r="A42" s="86"/>
      <c r="B42" s="29" t="s">
        <v>155</v>
      </c>
      <c r="D42" s="49">
        <v>0.004567699836867863</v>
      </c>
      <c r="E42" s="49">
        <v>0.02604468109734923</v>
      </c>
      <c r="F42" s="49">
        <v>0.1053176081109042</v>
      </c>
      <c r="G42" s="49">
        <v>0.05044577361471617</v>
      </c>
      <c r="H42" s="49">
        <v>0.040048817972246076</v>
      </c>
      <c r="I42" s="49">
        <v>0.09743452221328328</v>
      </c>
      <c r="J42" s="49">
        <v>0.06013119533527697</v>
      </c>
      <c r="K42" s="49">
        <v>0.03855094924447888</v>
      </c>
      <c r="L42" s="49">
        <v>0.10155239327296249</v>
      </c>
      <c r="M42" s="49">
        <v>0.0933531746031746</v>
      </c>
      <c r="N42" s="49">
        <v>0.06279069767441861</v>
      </c>
      <c r="O42" s="49">
        <v>0.06607669616519174</v>
      </c>
      <c r="P42" s="49">
        <v>0.05610724925521351</v>
      </c>
      <c r="Q42" s="49">
        <v>0.006560773480662983</v>
      </c>
      <c r="R42" s="49">
        <v>0.019473312481081625</v>
      </c>
      <c r="S42" s="49">
        <v>0.039335342989486065</v>
      </c>
      <c r="T42" s="49">
        <v>0.040790071136673225</v>
      </c>
      <c r="U42" s="49">
        <v>0.025860997140370507</v>
      </c>
      <c r="W42" s="34">
        <v>0.0484250736831706</v>
      </c>
    </row>
    <row r="43" spans="1:23" ht="10.5">
      <c r="A43" s="86"/>
      <c r="B43" s="29" t="s">
        <v>156</v>
      </c>
      <c r="D43" s="49">
        <v>0.0365415986949429</v>
      </c>
      <c r="E43" s="49">
        <v>0.010880888991781456</v>
      </c>
      <c r="F43" s="49">
        <v>0.10635216221808401</v>
      </c>
      <c r="G43" s="49">
        <v>0.08418914343753527</v>
      </c>
      <c r="H43" s="49">
        <v>0.07512543506757673</v>
      </c>
      <c r="I43" s="49">
        <v>0.04996871368552785</v>
      </c>
      <c r="J43" s="49">
        <v>0.07981049562682216</v>
      </c>
      <c r="K43" s="49">
        <v>0.08078264238667184</v>
      </c>
      <c r="L43" s="49">
        <v>0.07392348918868971</v>
      </c>
      <c r="M43" s="49">
        <v>0.02738095238095238</v>
      </c>
      <c r="N43" s="49">
        <v>0.06569767441860465</v>
      </c>
      <c r="O43" s="49">
        <v>0.07256637168141593</v>
      </c>
      <c r="P43" s="49">
        <v>0.04394240317775571</v>
      </c>
      <c r="Q43" s="49">
        <v>0.1716160220994475</v>
      </c>
      <c r="R43" s="49">
        <v>0.10866713752396327</v>
      </c>
      <c r="S43" s="49">
        <v>0.05381957209028748</v>
      </c>
      <c r="T43" s="49">
        <v>0.0971696685333737</v>
      </c>
      <c r="U43" s="49">
        <v>0.14049484023374362</v>
      </c>
      <c r="W43" s="34">
        <v>0.07871612906766777</v>
      </c>
    </row>
    <row r="44" spans="1:23" ht="10.5">
      <c r="A44" s="86"/>
      <c r="B44" s="27" t="s">
        <v>170</v>
      </c>
      <c r="D44" s="23">
        <v>0.5939641109298531</v>
      </c>
      <c r="E44" s="23">
        <v>0.7529806690589188</v>
      </c>
      <c r="F44" s="23">
        <v>0.8092282226360439</v>
      </c>
      <c r="G44" s="23">
        <v>0.7404356167475454</v>
      </c>
      <c r="H44" s="23">
        <v>0.6514939203543824</v>
      </c>
      <c r="I44" s="23">
        <v>0.6679181192455529</v>
      </c>
      <c r="J44" s="23">
        <v>0.6825801749271136</v>
      </c>
      <c r="K44" s="23">
        <v>0.6558181583365621</v>
      </c>
      <c r="L44" s="23">
        <v>0.7763814452042136</v>
      </c>
      <c r="M44" s="23">
        <v>0.7737103174603175</v>
      </c>
      <c r="N44" s="23">
        <v>0.7517441860465116</v>
      </c>
      <c r="O44" s="23">
        <v>0.7215339233038348</v>
      </c>
      <c r="P44" s="23">
        <v>0.7209533267130089</v>
      </c>
      <c r="Q44" s="23">
        <v>0.5165745856353591</v>
      </c>
      <c r="R44" s="23">
        <v>0.6242054283119766</v>
      </c>
      <c r="S44" s="23">
        <v>0.690978604514374</v>
      </c>
      <c r="T44" s="23">
        <v>0.6443166338731648</v>
      </c>
      <c r="U44" s="23">
        <v>0.5870322019147084</v>
      </c>
      <c r="W44" s="23">
        <v>0.6750640782880257</v>
      </c>
    </row>
    <row r="45" ht="3" customHeight="1">
      <c r="A45" s="86"/>
    </row>
    <row r="46" spans="1:23" ht="10.5">
      <c r="A46" s="86"/>
      <c r="B46" s="29" t="s">
        <v>158</v>
      </c>
      <c r="D46" s="49">
        <v>0.30848287112561174</v>
      </c>
      <c r="E46" s="49">
        <v>0.1699270748929274</v>
      </c>
      <c r="F46" s="49">
        <v>0.07262569832402235</v>
      </c>
      <c r="G46" s="49">
        <v>0.17052251438889515</v>
      </c>
      <c r="H46" s="49">
        <v>0.19011888080278444</v>
      </c>
      <c r="I46" s="49">
        <v>0.13229641548225618</v>
      </c>
      <c r="J46" s="49">
        <v>0.17037172011661808</v>
      </c>
      <c r="K46" s="49">
        <v>0.14309699083042748</v>
      </c>
      <c r="L46" s="49">
        <v>0.1442432082794308</v>
      </c>
      <c r="M46" s="49">
        <v>0.1574404761904762</v>
      </c>
      <c r="N46" s="49">
        <v>0.13546511627906976</v>
      </c>
      <c r="O46" s="49">
        <v>0.13864306784660768</v>
      </c>
      <c r="P46" s="49">
        <v>0.14796425024826215</v>
      </c>
      <c r="Q46" s="49">
        <v>0.3011049723756906</v>
      </c>
      <c r="R46" s="49">
        <v>0.2647058823529412</v>
      </c>
      <c r="S46" s="49">
        <v>0.18263362988015588</v>
      </c>
      <c r="T46" s="49">
        <v>0.21590737097018314</v>
      </c>
      <c r="U46" s="49">
        <v>0.2907497202536367</v>
      </c>
      <c r="W46" s="34">
        <v>0.19395276593175595</v>
      </c>
    </row>
    <row r="47" spans="1:23" ht="10.5">
      <c r="A47" s="86"/>
      <c r="B47" s="29" t="s">
        <v>159</v>
      </c>
      <c r="D47" s="49">
        <v>0.026264274061990212</v>
      </c>
      <c r="E47" s="49">
        <v>0.047922213219122586</v>
      </c>
      <c r="F47" s="49">
        <v>0.06807366025243121</v>
      </c>
      <c r="G47" s="49">
        <v>0.028439228078095024</v>
      </c>
      <c r="H47" s="49">
        <v>0.04904398137684762</v>
      </c>
      <c r="I47" s="49">
        <v>0.14436399392151605</v>
      </c>
      <c r="J47" s="49">
        <v>0.04500728862973761</v>
      </c>
      <c r="K47" s="49">
        <v>0.04087562960092987</v>
      </c>
      <c r="L47" s="49">
        <v>0.048881907226021065</v>
      </c>
      <c r="M47" s="49">
        <v>0.04811507936507937</v>
      </c>
      <c r="N47" s="49">
        <v>0.05290697674418605</v>
      </c>
      <c r="O47" s="49">
        <v>0.03126843657817109</v>
      </c>
      <c r="P47" s="49">
        <v>0.04369414101290963</v>
      </c>
      <c r="Q47" s="49">
        <v>0.045925414364640885</v>
      </c>
      <c r="R47" s="49">
        <v>0.051155282009888</v>
      </c>
      <c r="S47" s="49">
        <v>0.08102345415778252</v>
      </c>
      <c r="T47" s="49">
        <v>0.08952626002724383</v>
      </c>
      <c r="U47" s="49">
        <v>0.06011438517965933</v>
      </c>
      <c r="W47" s="34">
        <v>0.05881481237547956</v>
      </c>
    </row>
    <row r="48" spans="1:23" ht="10.5">
      <c r="A48" s="86"/>
      <c r="B48" s="29" t="s">
        <v>160</v>
      </c>
      <c r="D48" s="49">
        <v>0.06639477977161501</v>
      </c>
      <c r="E48" s="49">
        <v>0.023266581780298647</v>
      </c>
      <c r="F48" s="49">
        <v>0.04696875646596317</v>
      </c>
      <c r="G48" s="49">
        <v>0.056088477598465185</v>
      </c>
      <c r="H48" s="49">
        <v>0.10635989693983637</v>
      </c>
      <c r="I48" s="49">
        <v>0.048985429516402966</v>
      </c>
      <c r="J48" s="49">
        <v>0.09502551020408163</v>
      </c>
      <c r="K48" s="49">
        <v>0.15581815833656207</v>
      </c>
      <c r="L48" s="49">
        <v>0.025780816854555536</v>
      </c>
      <c r="M48" s="49">
        <v>0.011706349206349206</v>
      </c>
      <c r="N48" s="49">
        <v>0.046511627906976744</v>
      </c>
      <c r="O48" s="49">
        <v>0.10383480825958702</v>
      </c>
      <c r="P48" s="49">
        <v>0.08192651439920556</v>
      </c>
      <c r="Q48" s="49">
        <v>0.12638121546961326</v>
      </c>
      <c r="R48" s="49">
        <v>0.0572091615376854</v>
      </c>
      <c r="S48" s="49">
        <v>0.04301154326887729</v>
      </c>
      <c r="T48" s="49">
        <v>0.04729831996367489</v>
      </c>
      <c r="U48" s="49">
        <v>0.060487380330722366</v>
      </c>
      <c r="W48" s="34">
        <v>0.06781047096855636</v>
      </c>
    </row>
    <row r="49" spans="1:23" ht="10.5">
      <c r="A49" s="86"/>
      <c r="B49" s="29" t="s">
        <v>161</v>
      </c>
      <c r="D49" s="49">
        <v>0.004893964110929853</v>
      </c>
      <c r="E49" s="49">
        <v>0.0059034610487324925</v>
      </c>
      <c r="F49" s="49">
        <v>0.0031036623215394167</v>
      </c>
      <c r="G49" s="49">
        <v>0.00451416318699921</v>
      </c>
      <c r="H49" s="49">
        <v>0.0029833205261492564</v>
      </c>
      <c r="I49" s="49">
        <v>0.006436041834271922</v>
      </c>
      <c r="J49" s="49">
        <v>0.00701530612244898</v>
      </c>
      <c r="K49" s="49">
        <v>0.004391062895518533</v>
      </c>
      <c r="L49" s="49">
        <v>0.004712622435778969</v>
      </c>
      <c r="M49" s="49">
        <v>0.009027777777777777</v>
      </c>
      <c r="N49" s="49">
        <v>0.013372093023255814</v>
      </c>
      <c r="O49" s="49">
        <v>0.00471976401179941</v>
      </c>
      <c r="P49" s="49">
        <v>0.005461767626613704</v>
      </c>
      <c r="Q49" s="49">
        <v>0.010013812154696133</v>
      </c>
      <c r="R49" s="49">
        <v>0.0027242457875088287</v>
      </c>
      <c r="S49" s="49">
        <v>0.0023527681788103817</v>
      </c>
      <c r="T49" s="49">
        <v>0.002951415165733313</v>
      </c>
      <c r="U49" s="49">
        <v>0.0016163123212731567</v>
      </c>
      <c r="W49" s="34">
        <v>0.004357872436182416</v>
      </c>
    </row>
    <row r="50" spans="1:23" ht="10.5">
      <c r="A50" s="86"/>
      <c r="B50" s="27" t="s">
        <v>171</v>
      </c>
      <c r="D50" s="23">
        <v>0.4060358890701468</v>
      </c>
      <c r="E50" s="23">
        <v>0.24701933094108114</v>
      </c>
      <c r="F50" s="23">
        <v>0.19077177736395615</v>
      </c>
      <c r="G50" s="23">
        <v>0.25956438325245457</v>
      </c>
      <c r="H50" s="23">
        <v>0.3485060796456177</v>
      </c>
      <c r="I50" s="23">
        <v>0.3320818807544471</v>
      </c>
      <c r="J50" s="23">
        <v>0.3174198250728863</v>
      </c>
      <c r="K50" s="23">
        <v>0.34418184166343796</v>
      </c>
      <c r="L50" s="23">
        <v>0.22361855479578635</v>
      </c>
      <c r="M50" s="23">
        <v>0.22628968253968254</v>
      </c>
      <c r="N50" s="23">
        <v>0.24825581395348836</v>
      </c>
      <c r="O50" s="23">
        <v>0.2784660766961652</v>
      </c>
      <c r="P50" s="23">
        <v>0.27904667328699106</v>
      </c>
      <c r="Q50" s="23">
        <v>0.48342541436464087</v>
      </c>
      <c r="R50" s="23">
        <v>0.3757945716880234</v>
      </c>
      <c r="S50" s="23">
        <v>0.30902139548562607</v>
      </c>
      <c r="T50" s="23">
        <v>0.35568336612683515</v>
      </c>
      <c r="U50" s="23">
        <v>0.41296779808529155</v>
      </c>
      <c r="W50" s="23">
        <v>0.3249359217119743</v>
      </c>
    </row>
    <row r="51" ht="3" customHeight="1">
      <c r="A51" s="86"/>
    </row>
    <row r="52" spans="1:23" ht="10.5">
      <c r="A52" s="91"/>
      <c r="B52" s="31" t="s">
        <v>173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3">
        <v>1</v>
      </c>
      <c r="W52" s="23">
        <v>1</v>
      </c>
    </row>
    <row r="54" spans="1:23" ht="9.75">
      <c r="A54" s="72" t="s">
        <v>87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ht="9.75">
      <c r="A55" s="72" t="s">
        <v>168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ht="9.75">
      <c r="A56" s="73" t="s">
        <v>90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  <row r="163" ht="12" customHeight="1"/>
    <row r="164" ht="12" customHeight="1"/>
  </sheetData>
  <sheetProtection/>
  <mergeCells count="8">
    <mergeCell ref="A55:W55"/>
    <mergeCell ref="A56:W56"/>
    <mergeCell ref="A1:W1"/>
    <mergeCell ref="A2:W2"/>
    <mergeCell ref="A3:W3"/>
    <mergeCell ref="A9:A31"/>
    <mergeCell ref="A36:A52"/>
    <mergeCell ref="A54:W54"/>
  </mergeCells>
  <printOptions horizontalCentered="1"/>
  <pageMargins left="0.7" right="0.7" top="0.75" bottom="0.75" header="0.3" footer="0.3"/>
  <pageSetup fitToHeight="1" fitToWidth="1" horizontalDpi="600" verticalDpi="600" orientation="landscape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s="58" customFormat="1" ht="15">
      <c r="A1" s="74" t="s">
        <v>176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="58" customFormat="1" ht="9.75"/>
    <row r="7" spans="2:23" ht="12">
      <c r="B7" s="11" t="s">
        <v>147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127</v>
      </c>
      <c r="S7" s="15" t="s">
        <v>128</v>
      </c>
      <c r="T7" s="15" t="s">
        <v>129</v>
      </c>
      <c r="U7" s="14" t="s">
        <v>85</v>
      </c>
      <c r="W7" s="14" t="s">
        <v>130</v>
      </c>
    </row>
    <row r="8" ht="3" customHeight="1"/>
    <row r="9" spans="1:23" ht="10.5">
      <c r="A9" s="85" t="s">
        <v>133</v>
      </c>
      <c r="B9" s="29" t="s">
        <v>149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30">
        <v>0</v>
      </c>
      <c r="W9" s="48">
        <v>0</v>
      </c>
    </row>
    <row r="10" spans="1:23" ht="10.5">
      <c r="A10" s="86"/>
      <c r="B10" s="26" t="s">
        <v>150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30">
        <v>0</v>
      </c>
      <c r="W10" s="48">
        <v>0</v>
      </c>
    </row>
    <row r="11" spans="1:23" ht="10.5">
      <c r="A11" s="86"/>
      <c r="B11" s="26" t="s">
        <v>151</v>
      </c>
      <c r="D11" s="20">
        <v>2</v>
      </c>
      <c r="E11" s="20">
        <v>184</v>
      </c>
      <c r="F11" s="20">
        <v>8</v>
      </c>
      <c r="G11" s="20">
        <v>98</v>
      </c>
      <c r="H11" s="20">
        <v>222</v>
      </c>
      <c r="I11" s="20">
        <v>141</v>
      </c>
      <c r="J11" s="20">
        <v>96</v>
      </c>
      <c r="K11" s="20">
        <v>157</v>
      </c>
      <c r="L11" s="20">
        <v>74</v>
      </c>
      <c r="M11" s="20">
        <v>240</v>
      </c>
      <c r="N11" s="20">
        <v>27</v>
      </c>
      <c r="O11" s="20">
        <v>1</v>
      </c>
      <c r="P11" s="20">
        <v>17</v>
      </c>
      <c r="Q11" s="20">
        <v>1</v>
      </c>
      <c r="R11" s="20">
        <v>15</v>
      </c>
      <c r="S11" s="20">
        <v>24</v>
      </c>
      <c r="T11" s="20">
        <v>272</v>
      </c>
      <c r="U11" s="30">
        <v>35</v>
      </c>
      <c r="W11" s="48">
        <v>1614</v>
      </c>
    </row>
    <row r="12" spans="1:23" ht="10.5">
      <c r="A12" s="86"/>
      <c r="B12" s="26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30">
        <v>0</v>
      </c>
      <c r="W12" s="48">
        <v>0</v>
      </c>
    </row>
    <row r="13" spans="1:23" ht="21">
      <c r="A13" s="86"/>
      <c r="B13" s="26" t="s">
        <v>153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30">
        <v>0</v>
      </c>
      <c r="W13" s="48">
        <v>0</v>
      </c>
    </row>
    <row r="14" spans="1:23" ht="10.5">
      <c r="A14" s="86"/>
      <c r="B14" s="26" t="s">
        <v>154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30">
        <v>0</v>
      </c>
      <c r="W14" s="48">
        <v>0</v>
      </c>
    </row>
    <row r="15" spans="1:23" ht="10.5">
      <c r="A15" s="86"/>
      <c r="B15" s="26" t="s">
        <v>155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30">
        <v>0</v>
      </c>
      <c r="W15" s="48">
        <v>0</v>
      </c>
    </row>
    <row r="16" spans="1:23" ht="10.5">
      <c r="A16" s="86"/>
      <c r="B16" s="26" t="s">
        <v>156</v>
      </c>
      <c r="D16" s="20">
        <v>195</v>
      </c>
      <c r="E16" s="20">
        <v>262</v>
      </c>
      <c r="F16" s="20">
        <v>427</v>
      </c>
      <c r="G16" s="20">
        <v>1165</v>
      </c>
      <c r="H16" s="20">
        <v>1919</v>
      </c>
      <c r="I16" s="20">
        <v>952</v>
      </c>
      <c r="J16" s="20">
        <v>1229</v>
      </c>
      <c r="K16" s="20">
        <v>1636</v>
      </c>
      <c r="L16" s="20">
        <v>1689</v>
      </c>
      <c r="M16" s="20">
        <v>643</v>
      </c>
      <c r="N16" s="20">
        <v>247</v>
      </c>
      <c r="O16" s="20">
        <v>291</v>
      </c>
      <c r="P16" s="20">
        <v>372</v>
      </c>
      <c r="Q16" s="20">
        <v>482</v>
      </c>
      <c r="R16" s="20">
        <v>2364</v>
      </c>
      <c r="S16" s="20">
        <v>1641</v>
      </c>
      <c r="T16" s="20">
        <v>2160</v>
      </c>
      <c r="U16" s="30">
        <v>1946</v>
      </c>
      <c r="W16" s="48">
        <v>19620</v>
      </c>
    </row>
    <row r="17" spans="1:23" ht="10.5">
      <c r="A17" s="86"/>
      <c r="B17" s="27" t="s">
        <v>170</v>
      </c>
      <c r="D17" s="13">
        <v>197</v>
      </c>
      <c r="E17" s="13">
        <v>446</v>
      </c>
      <c r="F17" s="13">
        <v>435</v>
      </c>
      <c r="G17" s="13">
        <v>1263</v>
      </c>
      <c r="H17" s="13">
        <v>2141</v>
      </c>
      <c r="I17" s="13">
        <v>1093</v>
      </c>
      <c r="J17" s="13">
        <v>1325</v>
      </c>
      <c r="K17" s="13">
        <v>1793</v>
      </c>
      <c r="L17" s="13">
        <v>1763</v>
      </c>
      <c r="M17" s="13">
        <v>883</v>
      </c>
      <c r="N17" s="13">
        <v>274</v>
      </c>
      <c r="O17" s="13">
        <v>292</v>
      </c>
      <c r="P17" s="13">
        <v>389</v>
      </c>
      <c r="Q17" s="13">
        <v>483</v>
      </c>
      <c r="R17" s="13">
        <v>2379</v>
      </c>
      <c r="S17" s="13">
        <v>1665</v>
      </c>
      <c r="T17" s="13">
        <v>2432</v>
      </c>
      <c r="U17" s="11">
        <v>1981</v>
      </c>
      <c r="W17" s="11">
        <v>21234</v>
      </c>
    </row>
    <row r="18" ht="3" customHeight="1">
      <c r="A18" s="86"/>
    </row>
    <row r="19" spans="1:23" ht="10.5">
      <c r="A19" s="86"/>
      <c r="B19" s="26" t="s">
        <v>158</v>
      </c>
      <c r="D19" s="20">
        <v>2958</v>
      </c>
      <c r="E19" s="20">
        <v>5400</v>
      </c>
      <c r="F19" s="20">
        <v>1669</v>
      </c>
      <c r="G19" s="20">
        <v>6473</v>
      </c>
      <c r="H19" s="20">
        <v>14764</v>
      </c>
      <c r="I19" s="20">
        <v>5813</v>
      </c>
      <c r="J19" s="20">
        <v>5593</v>
      </c>
      <c r="K19" s="20">
        <v>12131</v>
      </c>
      <c r="L19" s="20">
        <v>7060</v>
      </c>
      <c r="M19" s="20">
        <v>5484</v>
      </c>
      <c r="N19" s="20">
        <v>486</v>
      </c>
      <c r="O19" s="20">
        <v>796</v>
      </c>
      <c r="P19" s="20">
        <v>2455</v>
      </c>
      <c r="Q19" s="20">
        <v>1530</v>
      </c>
      <c r="R19" s="20">
        <v>22288</v>
      </c>
      <c r="S19" s="20">
        <v>16922</v>
      </c>
      <c r="T19" s="20">
        <v>10019</v>
      </c>
      <c r="U19" s="30">
        <v>16028</v>
      </c>
      <c r="W19" s="48">
        <v>137869</v>
      </c>
    </row>
    <row r="20" spans="1:23" ht="10.5">
      <c r="A20" s="86"/>
      <c r="B20" s="26" t="s">
        <v>159</v>
      </c>
      <c r="D20" s="20">
        <v>9</v>
      </c>
      <c r="E20" s="20">
        <v>78</v>
      </c>
      <c r="F20" s="20">
        <v>37</v>
      </c>
      <c r="G20" s="20">
        <v>38</v>
      </c>
      <c r="H20" s="20">
        <v>134</v>
      </c>
      <c r="I20" s="20">
        <v>89</v>
      </c>
      <c r="J20" s="20">
        <v>114</v>
      </c>
      <c r="K20" s="20">
        <v>218</v>
      </c>
      <c r="L20" s="20">
        <v>186</v>
      </c>
      <c r="M20" s="20">
        <v>101</v>
      </c>
      <c r="N20" s="20">
        <v>13</v>
      </c>
      <c r="O20" s="20">
        <v>18</v>
      </c>
      <c r="P20" s="20">
        <v>28</v>
      </c>
      <c r="Q20" s="20">
        <v>6</v>
      </c>
      <c r="R20" s="20">
        <v>220</v>
      </c>
      <c r="S20" s="20">
        <v>370</v>
      </c>
      <c r="T20" s="20">
        <v>165</v>
      </c>
      <c r="U20" s="30">
        <v>122</v>
      </c>
      <c r="W20" s="48">
        <v>1946</v>
      </c>
    </row>
    <row r="21" spans="1:23" ht="10.5">
      <c r="A21" s="86"/>
      <c r="B21" s="26" t="s">
        <v>160</v>
      </c>
      <c r="D21" s="20">
        <v>63</v>
      </c>
      <c r="E21" s="20">
        <v>116</v>
      </c>
      <c r="F21" s="20">
        <v>243</v>
      </c>
      <c r="G21" s="20">
        <v>71</v>
      </c>
      <c r="H21" s="20">
        <v>371</v>
      </c>
      <c r="I21" s="20">
        <v>422</v>
      </c>
      <c r="J21" s="20">
        <v>295</v>
      </c>
      <c r="K21" s="20">
        <v>1413</v>
      </c>
      <c r="L21" s="20">
        <v>199</v>
      </c>
      <c r="M21" s="20">
        <v>40</v>
      </c>
      <c r="N21" s="20">
        <v>80</v>
      </c>
      <c r="O21" s="20">
        <v>67</v>
      </c>
      <c r="P21" s="20">
        <v>201</v>
      </c>
      <c r="Q21" s="20">
        <v>43</v>
      </c>
      <c r="R21" s="20">
        <v>2494</v>
      </c>
      <c r="S21" s="20">
        <v>193</v>
      </c>
      <c r="T21" s="20">
        <v>336</v>
      </c>
      <c r="U21" s="30">
        <v>528</v>
      </c>
      <c r="W21" s="48">
        <v>7175</v>
      </c>
    </row>
    <row r="22" spans="1:23" ht="10.5">
      <c r="A22" s="86"/>
      <c r="B22" s="26" t="s">
        <v>161</v>
      </c>
      <c r="D22" s="20">
        <v>11</v>
      </c>
      <c r="E22" s="20">
        <v>70</v>
      </c>
      <c r="F22" s="20">
        <v>5</v>
      </c>
      <c r="G22" s="20">
        <v>11</v>
      </c>
      <c r="H22" s="20">
        <v>76</v>
      </c>
      <c r="I22" s="20">
        <v>42</v>
      </c>
      <c r="J22" s="20">
        <v>28</v>
      </c>
      <c r="K22" s="20">
        <v>62</v>
      </c>
      <c r="L22" s="20">
        <v>23</v>
      </c>
      <c r="M22" s="20">
        <v>61</v>
      </c>
      <c r="N22" s="20">
        <v>21</v>
      </c>
      <c r="O22" s="20">
        <v>3</v>
      </c>
      <c r="P22" s="20">
        <v>4</v>
      </c>
      <c r="Q22" s="20">
        <v>7</v>
      </c>
      <c r="R22" s="20">
        <v>45</v>
      </c>
      <c r="S22" s="20">
        <v>59</v>
      </c>
      <c r="T22" s="20">
        <v>23</v>
      </c>
      <c r="U22" s="30">
        <v>12</v>
      </c>
      <c r="W22" s="48">
        <v>563</v>
      </c>
    </row>
    <row r="23" spans="1:23" ht="10.5">
      <c r="A23" s="86"/>
      <c r="B23" s="27" t="s">
        <v>171</v>
      </c>
      <c r="D23" s="13">
        <v>3041</v>
      </c>
      <c r="E23" s="13">
        <v>5664</v>
      </c>
      <c r="F23" s="13">
        <v>1954</v>
      </c>
      <c r="G23" s="13">
        <v>6593</v>
      </c>
      <c r="H23" s="13">
        <v>15345</v>
      </c>
      <c r="I23" s="13">
        <v>6366</v>
      </c>
      <c r="J23" s="13">
        <v>6030</v>
      </c>
      <c r="K23" s="13">
        <v>13824</v>
      </c>
      <c r="L23" s="13">
        <v>7468</v>
      </c>
      <c r="M23" s="13">
        <v>5686</v>
      </c>
      <c r="N23" s="13">
        <v>600</v>
      </c>
      <c r="O23" s="13">
        <v>884</v>
      </c>
      <c r="P23" s="13">
        <v>2688</v>
      </c>
      <c r="Q23" s="13">
        <v>1586</v>
      </c>
      <c r="R23" s="13">
        <v>25047</v>
      </c>
      <c r="S23" s="13">
        <v>17544</v>
      </c>
      <c r="T23" s="13">
        <v>10543</v>
      </c>
      <c r="U23" s="11">
        <v>16690</v>
      </c>
      <c r="W23" s="11">
        <v>147553</v>
      </c>
    </row>
    <row r="24" ht="3" customHeight="1">
      <c r="A24" s="86"/>
    </row>
    <row r="25" spans="1:23" ht="10.5">
      <c r="A25" s="86"/>
      <c r="B25" s="26" t="s">
        <v>163</v>
      </c>
      <c r="D25" s="20">
        <v>0</v>
      </c>
      <c r="E25" s="20">
        <v>1</v>
      </c>
      <c r="F25" s="20">
        <v>4</v>
      </c>
      <c r="G25" s="20">
        <v>6</v>
      </c>
      <c r="H25" s="20">
        <v>29</v>
      </c>
      <c r="I25" s="20">
        <v>9</v>
      </c>
      <c r="J25" s="20">
        <v>1</v>
      </c>
      <c r="K25" s="20">
        <v>30</v>
      </c>
      <c r="L25" s="20">
        <v>9</v>
      </c>
      <c r="M25" s="20">
        <v>13</v>
      </c>
      <c r="N25" s="20">
        <v>3</v>
      </c>
      <c r="O25" s="20">
        <v>0</v>
      </c>
      <c r="P25" s="20">
        <v>3</v>
      </c>
      <c r="Q25" s="20">
        <v>0</v>
      </c>
      <c r="R25" s="20">
        <v>134</v>
      </c>
      <c r="S25" s="20">
        <v>13</v>
      </c>
      <c r="T25" s="20">
        <v>16</v>
      </c>
      <c r="U25" s="30">
        <v>20</v>
      </c>
      <c r="W25" s="48">
        <v>291</v>
      </c>
    </row>
    <row r="26" spans="1:23" ht="10.5">
      <c r="A26" s="86"/>
      <c r="B26" s="26" t="s">
        <v>164</v>
      </c>
      <c r="D26" s="20">
        <v>139</v>
      </c>
      <c r="E26" s="20">
        <v>234</v>
      </c>
      <c r="F26" s="20">
        <v>175</v>
      </c>
      <c r="G26" s="20">
        <v>488</v>
      </c>
      <c r="H26" s="20">
        <v>562</v>
      </c>
      <c r="I26" s="20">
        <v>344</v>
      </c>
      <c r="J26" s="20">
        <v>217</v>
      </c>
      <c r="K26" s="20">
        <v>1017</v>
      </c>
      <c r="L26" s="20">
        <v>1004</v>
      </c>
      <c r="M26" s="20">
        <v>348</v>
      </c>
      <c r="N26" s="20">
        <v>113</v>
      </c>
      <c r="O26" s="20">
        <v>40</v>
      </c>
      <c r="P26" s="20">
        <v>183</v>
      </c>
      <c r="Q26" s="20">
        <v>137</v>
      </c>
      <c r="R26" s="20">
        <v>1200</v>
      </c>
      <c r="S26" s="20">
        <v>1607</v>
      </c>
      <c r="T26" s="20">
        <v>1139</v>
      </c>
      <c r="U26" s="30">
        <v>1665</v>
      </c>
      <c r="W26" s="48">
        <v>10612</v>
      </c>
    </row>
    <row r="27" spans="1:23" ht="10.5">
      <c r="A27" s="86"/>
      <c r="B27" s="26" t="s">
        <v>165</v>
      </c>
      <c r="D27" s="20">
        <v>0</v>
      </c>
      <c r="E27" s="20">
        <v>139</v>
      </c>
      <c r="F27" s="20">
        <v>0</v>
      </c>
      <c r="G27" s="20">
        <v>0</v>
      </c>
      <c r="H27" s="20">
        <v>5</v>
      </c>
      <c r="I27" s="20">
        <v>0</v>
      </c>
      <c r="J27" s="20">
        <v>0</v>
      </c>
      <c r="K27" s="20">
        <v>1</v>
      </c>
      <c r="L27" s="20">
        <v>0</v>
      </c>
      <c r="M27" s="20">
        <v>3</v>
      </c>
      <c r="N27" s="20">
        <v>1</v>
      </c>
      <c r="O27" s="20">
        <v>1</v>
      </c>
      <c r="P27" s="20">
        <v>0</v>
      </c>
      <c r="Q27" s="20">
        <v>3</v>
      </c>
      <c r="R27" s="20">
        <v>34</v>
      </c>
      <c r="S27" s="20">
        <v>4</v>
      </c>
      <c r="T27" s="20">
        <v>6</v>
      </c>
      <c r="U27" s="30">
        <v>5</v>
      </c>
      <c r="W27" s="48">
        <v>202</v>
      </c>
    </row>
    <row r="28" spans="1:23" ht="10.5">
      <c r="A28" s="86"/>
      <c r="B28" s="26" t="s">
        <v>166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30">
        <v>0</v>
      </c>
      <c r="W28" s="48">
        <v>0</v>
      </c>
    </row>
    <row r="29" spans="1:23" ht="10.5">
      <c r="A29" s="86"/>
      <c r="B29" s="27" t="s">
        <v>172</v>
      </c>
      <c r="D29" s="13">
        <v>139</v>
      </c>
      <c r="E29" s="13">
        <v>374</v>
      </c>
      <c r="F29" s="13">
        <v>179</v>
      </c>
      <c r="G29" s="13">
        <v>494</v>
      </c>
      <c r="H29" s="13">
        <v>596</v>
      </c>
      <c r="I29" s="13">
        <v>353</v>
      </c>
      <c r="J29" s="13">
        <v>218</v>
      </c>
      <c r="K29" s="13">
        <v>1048</v>
      </c>
      <c r="L29" s="13">
        <v>1013</v>
      </c>
      <c r="M29" s="13">
        <v>364</v>
      </c>
      <c r="N29" s="13">
        <v>117</v>
      </c>
      <c r="O29" s="13">
        <v>41</v>
      </c>
      <c r="P29" s="13">
        <v>186</v>
      </c>
      <c r="Q29" s="13">
        <v>140</v>
      </c>
      <c r="R29" s="13">
        <v>1368</v>
      </c>
      <c r="S29" s="13">
        <v>1624</v>
      </c>
      <c r="T29" s="13">
        <v>1161</v>
      </c>
      <c r="U29" s="11">
        <v>1690</v>
      </c>
      <c r="W29" s="11">
        <v>11105</v>
      </c>
    </row>
    <row r="30" ht="3" customHeight="1">
      <c r="A30" s="86"/>
    </row>
    <row r="31" spans="1:23" ht="10.5">
      <c r="A31" s="91"/>
      <c r="B31" s="27" t="s">
        <v>173</v>
      </c>
      <c r="D31" s="13">
        <v>3377</v>
      </c>
      <c r="E31" s="13">
        <v>6484</v>
      </c>
      <c r="F31" s="13">
        <v>2568</v>
      </c>
      <c r="G31" s="13">
        <v>8350</v>
      </c>
      <c r="H31" s="13">
        <v>18082</v>
      </c>
      <c r="I31" s="13">
        <v>7812</v>
      </c>
      <c r="J31" s="13">
        <v>7573</v>
      </c>
      <c r="K31" s="13">
        <v>16665</v>
      </c>
      <c r="L31" s="13">
        <v>10244</v>
      </c>
      <c r="M31" s="13">
        <v>6933</v>
      </c>
      <c r="N31" s="13">
        <v>991</v>
      </c>
      <c r="O31" s="13">
        <v>1217</v>
      </c>
      <c r="P31" s="13">
        <v>3263</v>
      </c>
      <c r="Q31" s="13">
        <v>2209</v>
      </c>
      <c r="R31" s="13">
        <v>28794</v>
      </c>
      <c r="S31" s="13">
        <v>20833</v>
      </c>
      <c r="T31" s="13">
        <v>14136</v>
      </c>
      <c r="U31" s="11">
        <v>20361</v>
      </c>
      <c r="W31" s="11">
        <v>179892</v>
      </c>
    </row>
    <row r="34" spans="2:23" ht="12">
      <c r="B34" s="11" t="s">
        <v>174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81</v>
      </c>
      <c r="R34" s="15" t="s">
        <v>127</v>
      </c>
      <c r="S34" s="15" t="s">
        <v>128</v>
      </c>
      <c r="T34" s="15" t="s">
        <v>129</v>
      </c>
      <c r="U34" s="14" t="s">
        <v>85</v>
      </c>
      <c r="W34" s="14" t="s">
        <v>130</v>
      </c>
    </row>
    <row r="35" ht="3" customHeight="1"/>
    <row r="36" spans="1:23" ht="10.5">
      <c r="A36" s="85" t="s">
        <v>133</v>
      </c>
      <c r="B36" s="29" t="s">
        <v>149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W36" s="34">
        <v>0</v>
      </c>
    </row>
    <row r="37" spans="1:23" ht="10.5">
      <c r="A37" s="86"/>
      <c r="B37" s="29" t="s">
        <v>150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W37" s="34">
        <v>0</v>
      </c>
    </row>
    <row r="38" spans="1:23" ht="10.5">
      <c r="A38" s="86"/>
      <c r="B38" s="29" t="s">
        <v>151</v>
      </c>
      <c r="D38" s="49">
        <v>0.0006176652254478073</v>
      </c>
      <c r="E38" s="49">
        <v>0.03011456628477905</v>
      </c>
      <c r="F38" s="49">
        <v>0.0033486814566764337</v>
      </c>
      <c r="G38" s="49">
        <v>0.012474541751527495</v>
      </c>
      <c r="H38" s="49">
        <v>0.012695870982500286</v>
      </c>
      <c r="I38" s="49">
        <v>0.018903338249095052</v>
      </c>
      <c r="J38" s="49">
        <v>0.013052345343303875</v>
      </c>
      <c r="K38" s="49">
        <v>0.010053147211372222</v>
      </c>
      <c r="L38" s="49">
        <v>0.008016466255010292</v>
      </c>
      <c r="M38" s="49">
        <v>0.036535241284822655</v>
      </c>
      <c r="N38" s="49">
        <v>0.030892448512585814</v>
      </c>
      <c r="O38" s="49">
        <v>0.0008503401360544217</v>
      </c>
      <c r="P38" s="49">
        <v>0.0055248618784530384</v>
      </c>
      <c r="Q38" s="49">
        <v>0.0004833252779120348</v>
      </c>
      <c r="R38" s="49">
        <v>0.0005469262743382192</v>
      </c>
      <c r="S38" s="49">
        <v>0.0012494143370295175</v>
      </c>
      <c r="T38" s="49">
        <v>0.02096339113680154</v>
      </c>
      <c r="U38" s="49">
        <v>0.0018745648331637299</v>
      </c>
      <c r="W38" s="34">
        <v>0.009562347811146593</v>
      </c>
    </row>
    <row r="39" spans="1:23" ht="10.5">
      <c r="A39" s="86"/>
      <c r="B39" s="29" t="s">
        <v>152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W39" s="34">
        <v>0</v>
      </c>
    </row>
    <row r="40" spans="1:23" ht="21">
      <c r="A40" s="86"/>
      <c r="B40" s="29" t="s">
        <v>153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W40" s="34">
        <v>0</v>
      </c>
    </row>
    <row r="41" spans="1:23" ht="10.5">
      <c r="A41" s="86"/>
      <c r="B41" s="29" t="s">
        <v>154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W41" s="34">
        <v>0</v>
      </c>
    </row>
    <row r="42" spans="1:23" ht="10.5">
      <c r="A42" s="86"/>
      <c r="B42" s="29" t="s">
        <v>155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W42" s="34">
        <v>0</v>
      </c>
    </row>
    <row r="43" spans="1:23" ht="10.5">
      <c r="A43" s="86"/>
      <c r="B43" s="29" t="s">
        <v>156</v>
      </c>
      <c r="D43" s="49">
        <v>0.06022235948116121</v>
      </c>
      <c r="E43" s="49">
        <v>0.04288052373158756</v>
      </c>
      <c r="F43" s="49">
        <v>0.17873587275010464</v>
      </c>
      <c r="G43" s="49">
        <v>0.14829429735234215</v>
      </c>
      <c r="H43" s="49">
        <v>0.1097449388081894</v>
      </c>
      <c r="I43" s="49">
        <v>0.12763104973857087</v>
      </c>
      <c r="J43" s="49">
        <v>0.16709721278042147</v>
      </c>
      <c r="K43" s="49">
        <v>0.10475763590958571</v>
      </c>
      <c r="L43" s="49">
        <v>0.1829704257393565</v>
      </c>
      <c r="M43" s="49">
        <v>0.09788400060892069</v>
      </c>
      <c r="N43" s="49">
        <v>0.2826086956521739</v>
      </c>
      <c r="O43" s="49">
        <v>0.24744897959183673</v>
      </c>
      <c r="P43" s="49">
        <v>0.12089697757556062</v>
      </c>
      <c r="Q43" s="49">
        <v>0.23296278395360076</v>
      </c>
      <c r="R43" s="49">
        <v>0.08619558083570335</v>
      </c>
      <c r="S43" s="49">
        <v>0.08542870529439325</v>
      </c>
      <c r="T43" s="49">
        <v>0.16647398843930636</v>
      </c>
      <c r="U43" s="49">
        <v>0.10422580472390337</v>
      </c>
      <c r="W43" s="34">
        <v>0.11624117971170765</v>
      </c>
    </row>
    <row r="44" spans="1:23" ht="10.5">
      <c r="A44" s="86"/>
      <c r="B44" s="27" t="s">
        <v>170</v>
      </c>
      <c r="D44" s="23">
        <v>0.06084002470660902</v>
      </c>
      <c r="E44" s="23">
        <v>0.07299509001636661</v>
      </c>
      <c r="F44" s="23">
        <v>0.18208455420678107</v>
      </c>
      <c r="G44" s="23">
        <v>0.16076883910386966</v>
      </c>
      <c r="H44" s="23">
        <v>0.12244080979068969</v>
      </c>
      <c r="I44" s="23">
        <v>0.1465343879876659</v>
      </c>
      <c r="J44" s="23">
        <v>0.18014955812372535</v>
      </c>
      <c r="K44" s="23">
        <v>0.11481078312095792</v>
      </c>
      <c r="L44" s="23">
        <v>0.1909868919943668</v>
      </c>
      <c r="M44" s="23">
        <v>0.13441924189374335</v>
      </c>
      <c r="N44" s="23">
        <v>0.3135011441647597</v>
      </c>
      <c r="O44" s="23">
        <v>0.24829931972789115</v>
      </c>
      <c r="P44" s="23">
        <v>0.12642183945401364</v>
      </c>
      <c r="Q44" s="23">
        <v>0.23344610923151282</v>
      </c>
      <c r="R44" s="23">
        <v>0.08674250711004157</v>
      </c>
      <c r="S44" s="23">
        <v>0.08667811963142277</v>
      </c>
      <c r="T44" s="23">
        <v>0.1874373795761079</v>
      </c>
      <c r="U44" s="23">
        <v>0.10610036955706711</v>
      </c>
      <c r="W44" s="23">
        <v>0.12580352752285426</v>
      </c>
    </row>
    <row r="45" ht="3" customHeight="1">
      <c r="A45" s="86"/>
    </row>
    <row r="46" spans="1:23" ht="10.5">
      <c r="A46" s="86"/>
      <c r="B46" s="29" t="s">
        <v>158</v>
      </c>
      <c r="D46" s="49">
        <v>0.913526868437307</v>
      </c>
      <c r="E46" s="49">
        <v>0.88379705400982</v>
      </c>
      <c r="F46" s="49">
        <v>0.6986186688991209</v>
      </c>
      <c r="G46" s="49">
        <v>0.8239562118126272</v>
      </c>
      <c r="H46" s="49">
        <v>0.8443326089442983</v>
      </c>
      <c r="I46" s="49">
        <v>0.7793269875318407</v>
      </c>
      <c r="J46" s="49">
        <v>0.7604350781781102</v>
      </c>
      <c r="K46" s="49">
        <v>0.7767817122366651</v>
      </c>
      <c r="L46" s="49">
        <v>0.7648142129780089</v>
      </c>
      <c r="M46" s="49">
        <v>0.8348302633581975</v>
      </c>
      <c r="N46" s="49">
        <v>0.5560640732265446</v>
      </c>
      <c r="O46" s="49">
        <v>0.6768707482993197</v>
      </c>
      <c r="P46" s="49">
        <v>0.7978550536236594</v>
      </c>
      <c r="Q46" s="49">
        <v>0.7394876752054133</v>
      </c>
      <c r="R46" s="49">
        <v>0.8126595201633486</v>
      </c>
      <c r="S46" s="49">
        <v>0.8809412254672289</v>
      </c>
      <c r="T46" s="49">
        <v>0.7721772639691715</v>
      </c>
      <c r="U46" s="49">
        <v>0.8584435755985218</v>
      </c>
      <c r="W46" s="34">
        <v>0.8168223856102662</v>
      </c>
    </row>
    <row r="47" spans="1:23" ht="10.5">
      <c r="A47" s="86"/>
      <c r="B47" s="29" t="s">
        <v>159</v>
      </c>
      <c r="D47" s="49">
        <v>0.002779493514515133</v>
      </c>
      <c r="E47" s="49">
        <v>0.01276595744680851</v>
      </c>
      <c r="F47" s="49">
        <v>0.015487651737128506</v>
      </c>
      <c r="G47" s="49">
        <v>0.004837067209775967</v>
      </c>
      <c r="H47" s="49">
        <v>0.007663273475923596</v>
      </c>
      <c r="I47" s="49">
        <v>0.01193189435581177</v>
      </c>
      <c r="J47" s="49">
        <v>0.015499660095173352</v>
      </c>
      <c r="K47" s="49">
        <v>0.013959147083306653</v>
      </c>
      <c r="L47" s="49">
        <v>0.020149496262593436</v>
      </c>
      <c r="M47" s="49">
        <v>0.015375247374029533</v>
      </c>
      <c r="N47" s="49">
        <v>0.014874141876430207</v>
      </c>
      <c r="O47" s="49">
        <v>0.015306122448979591</v>
      </c>
      <c r="P47" s="49">
        <v>0.009099772505687357</v>
      </c>
      <c r="Q47" s="49">
        <v>0.0028999516674722086</v>
      </c>
      <c r="R47" s="49">
        <v>0.00802158535696055</v>
      </c>
      <c r="S47" s="49">
        <v>0.019261804362538392</v>
      </c>
      <c r="T47" s="49">
        <v>0.012716763005780347</v>
      </c>
      <c r="U47" s="49">
        <v>0.0065341974184564295</v>
      </c>
      <c r="W47" s="34">
        <v>0.011529323940824827</v>
      </c>
    </row>
    <row r="48" spans="1:23" ht="10.5">
      <c r="A48" s="86"/>
      <c r="B48" s="29" t="s">
        <v>160</v>
      </c>
      <c r="D48" s="49">
        <v>0.01945645460160593</v>
      </c>
      <c r="E48" s="49">
        <v>0.018985270049099837</v>
      </c>
      <c r="F48" s="49">
        <v>0.10171619924654668</v>
      </c>
      <c r="G48" s="49">
        <v>0.009037678207739307</v>
      </c>
      <c r="H48" s="49">
        <v>0.02121697357886309</v>
      </c>
      <c r="I48" s="49">
        <v>0.056575948518568175</v>
      </c>
      <c r="J48" s="49">
        <v>0.04010876954452753</v>
      </c>
      <c r="K48" s="49">
        <v>0.09047832490235</v>
      </c>
      <c r="L48" s="49">
        <v>0.021557794388473623</v>
      </c>
      <c r="M48" s="49">
        <v>0.006089206880803775</v>
      </c>
      <c r="N48" s="49">
        <v>0.09153318077803203</v>
      </c>
      <c r="O48" s="49">
        <v>0.05697278911564626</v>
      </c>
      <c r="P48" s="49">
        <v>0.0653233669158271</v>
      </c>
      <c r="Q48" s="49">
        <v>0.020782986950217495</v>
      </c>
      <c r="R48" s="49">
        <v>0.09093560854663459</v>
      </c>
      <c r="S48" s="49">
        <v>0.010047373626945702</v>
      </c>
      <c r="T48" s="49">
        <v>0.025895953757225434</v>
      </c>
      <c r="U48" s="49">
        <v>0.028279149483155696</v>
      </c>
      <c r="W48" s="34">
        <v>0.042509197983257</v>
      </c>
    </row>
    <row r="49" spans="1:23" ht="10.5">
      <c r="A49" s="86"/>
      <c r="B49" s="29" t="s">
        <v>161</v>
      </c>
      <c r="D49" s="49">
        <v>0.0033971587399629403</v>
      </c>
      <c r="E49" s="49">
        <v>0.011456628477905073</v>
      </c>
      <c r="F49" s="49">
        <v>0.002092925910422771</v>
      </c>
      <c r="G49" s="49">
        <v>0.00140020366598778</v>
      </c>
      <c r="H49" s="49">
        <v>0.004346334210225323</v>
      </c>
      <c r="I49" s="49">
        <v>0.00563078160611342</v>
      </c>
      <c r="J49" s="49">
        <v>0.0038069340584636303</v>
      </c>
      <c r="K49" s="49">
        <v>0.003970032656720241</v>
      </c>
      <c r="L49" s="49">
        <v>0.0024916043765572525</v>
      </c>
      <c r="M49" s="49">
        <v>0.009286040493225758</v>
      </c>
      <c r="N49" s="49">
        <v>0.02402745995423341</v>
      </c>
      <c r="O49" s="49">
        <v>0.002551020408163265</v>
      </c>
      <c r="P49" s="49">
        <v>0.0012999675008124798</v>
      </c>
      <c r="Q49" s="49">
        <v>0.0033832769453842437</v>
      </c>
      <c r="R49" s="49">
        <v>0.0016407788230146576</v>
      </c>
      <c r="S49" s="49">
        <v>0.0030714769118642305</v>
      </c>
      <c r="T49" s="49">
        <v>0.0017726396917148361</v>
      </c>
      <c r="U49" s="49">
        <v>0.0006427079427989931</v>
      </c>
      <c r="W49" s="34">
        <v>0.003335564942797727</v>
      </c>
    </row>
    <row r="50" spans="1:23" ht="10.5">
      <c r="A50" s="86"/>
      <c r="B50" s="27" t="s">
        <v>171</v>
      </c>
      <c r="D50" s="23">
        <v>0.939159975293391</v>
      </c>
      <c r="E50" s="23">
        <v>0.9270049099836334</v>
      </c>
      <c r="F50" s="23">
        <v>0.817915445793219</v>
      </c>
      <c r="G50" s="23">
        <v>0.8392311608961304</v>
      </c>
      <c r="H50" s="23">
        <v>0.8775591902093103</v>
      </c>
      <c r="I50" s="23">
        <v>0.8534656120123341</v>
      </c>
      <c r="J50" s="23">
        <v>0.8198504418762746</v>
      </c>
      <c r="K50" s="23">
        <v>0.8851892168790421</v>
      </c>
      <c r="L50" s="23">
        <v>0.8090131080056332</v>
      </c>
      <c r="M50" s="23">
        <v>0.8655807581062567</v>
      </c>
      <c r="N50" s="23">
        <v>0.6864988558352403</v>
      </c>
      <c r="O50" s="23">
        <v>0.7517006802721088</v>
      </c>
      <c r="P50" s="23">
        <v>0.8735781605459864</v>
      </c>
      <c r="Q50" s="23">
        <v>0.7665538907684872</v>
      </c>
      <c r="R50" s="23">
        <v>0.9132574928899584</v>
      </c>
      <c r="S50" s="23">
        <v>0.9133218803685772</v>
      </c>
      <c r="T50" s="23">
        <v>0.812562620423892</v>
      </c>
      <c r="U50" s="23">
        <v>0.8938996304429329</v>
      </c>
      <c r="W50" s="23">
        <v>0.8741964724771457</v>
      </c>
    </row>
    <row r="51" ht="3" customHeight="1">
      <c r="A51" s="86"/>
    </row>
    <row r="52" spans="1:23" ht="10.5">
      <c r="A52" s="91"/>
      <c r="B52" s="31" t="s">
        <v>173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3">
        <v>1</v>
      </c>
      <c r="W52" s="23">
        <v>1</v>
      </c>
    </row>
    <row r="54" spans="1:23" ht="9.75">
      <c r="A54" s="72" t="s">
        <v>87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ht="9.75">
      <c r="A55" s="72" t="s">
        <v>168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ht="9.75">
      <c r="A56" s="73" t="s">
        <v>90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</sheetData>
  <sheetProtection/>
  <mergeCells count="8">
    <mergeCell ref="A55:W55"/>
    <mergeCell ref="A56:W56"/>
    <mergeCell ref="A1:W1"/>
    <mergeCell ref="A2:W2"/>
    <mergeCell ref="A3:W3"/>
    <mergeCell ref="A9:A31"/>
    <mergeCell ref="A36:A52"/>
    <mergeCell ref="A54:W54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W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s="58" customFormat="1" ht="15">
      <c r="A1" s="74" t="s">
        <v>177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="58" customFormat="1" ht="9.75">
      <c r="A3" s="60"/>
    </row>
    <row r="4" s="58" customFormat="1" ht="9.75"/>
    <row r="7" spans="2:23" ht="12">
      <c r="B7" s="11" t="s">
        <v>147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127</v>
      </c>
      <c r="S7" s="15" t="s">
        <v>128</v>
      </c>
      <c r="T7" s="15" t="s">
        <v>129</v>
      </c>
      <c r="U7" s="14" t="s">
        <v>85</v>
      </c>
      <c r="W7" s="14" t="s">
        <v>130</v>
      </c>
    </row>
    <row r="8" ht="3" customHeight="1"/>
    <row r="9" spans="1:23" ht="10.5">
      <c r="A9" s="85" t="s">
        <v>178</v>
      </c>
      <c r="B9" s="29" t="s">
        <v>149</v>
      </c>
      <c r="D9" s="20">
        <v>1448</v>
      </c>
      <c r="E9" s="20">
        <v>1506</v>
      </c>
      <c r="F9" s="20">
        <v>796</v>
      </c>
      <c r="G9" s="20">
        <v>1236</v>
      </c>
      <c r="H9" s="20">
        <v>2812</v>
      </c>
      <c r="I9" s="20">
        <v>1343</v>
      </c>
      <c r="J9" s="20">
        <v>1203</v>
      </c>
      <c r="K9" s="20">
        <v>2020</v>
      </c>
      <c r="L9" s="20">
        <v>2132</v>
      </c>
      <c r="M9" s="20">
        <v>1548</v>
      </c>
      <c r="N9" s="20">
        <v>237</v>
      </c>
      <c r="O9" s="20">
        <v>175</v>
      </c>
      <c r="P9" s="20">
        <v>507</v>
      </c>
      <c r="Q9" s="20">
        <v>264</v>
      </c>
      <c r="R9" s="20">
        <v>2142</v>
      </c>
      <c r="S9" s="20">
        <v>2118</v>
      </c>
      <c r="T9" s="20">
        <v>1556</v>
      </c>
      <c r="U9" s="30">
        <v>2192</v>
      </c>
      <c r="W9" s="48">
        <v>25235</v>
      </c>
    </row>
    <row r="10" spans="1:23" ht="10.5">
      <c r="A10" s="86"/>
      <c r="B10" s="26" t="s">
        <v>150</v>
      </c>
      <c r="D10" s="20">
        <v>102</v>
      </c>
      <c r="E10" s="20">
        <v>464</v>
      </c>
      <c r="F10" s="20">
        <v>38</v>
      </c>
      <c r="G10" s="20">
        <v>159</v>
      </c>
      <c r="H10" s="20">
        <v>1185</v>
      </c>
      <c r="I10" s="20">
        <v>131</v>
      </c>
      <c r="J10" s="20">
        <v>85</v>
      </c>
      <c r="K10" s="20">
        <v>136</v>
      </c>
      <c r="L10" s="20">
        <v>71</v>
      </c>
      <c r="M10" s="20">
        <v>45</v>
      </c>
      <c r="N10" s="20">
        <v>37</v>
      </c>
      <c r="O10" s="20">
        <v>17</v>
      </c>
      <c r="P10" s="20">
        <v>25</v>
      </c>
      <c r="Q10" s="20">
        <v>17</v>
      </c>
      <c r="R10" s="20">
        <v>638</v>
      </c>
      <c r="S10" s="20">
        <v>676</v>
      </c>
      <c r="T10" s="20">
        <v>226</v>
      </c>
      <c r="U10" s="30">
        <v>139</v>
      </c>
      <c r="W10" s="48">
        <v>4191</v>
      </c>
    </row>
    <row r="11" spans="1:23" ht="10.5">
      <c r="A11" s="86"/>
      <c r="B11" s="26" t="s">
        <v>151</v>
      </c>
      <c r="D11" s="20">
        <v>96</v>
      </c>
      <c r="E11" s="20">
        <v>232</v>
      </c>
      <c r="F11" s="20">
        <v>49</v>
      </c>
      <c r="G11" s="20">
        <v>286</v>
      </c>
      <c r="H11" s="20">
        <v>576</v>
      </c>
      <c r="I11" s="20">
        <v>309</v>
      </c>
      <c r="J11" s="20">
        <v>83</v>
      </c>
      <c r="K11" s="20">
        <v>174</v>
      </c>
      <c r="L11" s="20">
        <v>153</v>
      </c>
      <c r="M11" s="20">
        <v>113</v>
      </c>
      <c r="N11" s="20">
        <v>42</v>
      </c>
      <c r="O11" s="20">
        <v>25</v>
      </c>
      <c r="P11" s="20">
        <v>48</v>
      </c>
      <c r="Q11" s="20">
        <v>8</v>
      </c>
      <c r="R11" s="20">
        <v>1256</v>
      </c>
      <c r="S11" s="20">
        <v>423</v>
      </c>
      <c r="T11" s="20">
        <v>1034</v>
      </c>
      <c r="U11" s="30">
        <v>779</v>
      </c>
      <c r="W11" s="48">
        <v>5686</v>
      </c>
    </row>
    <row r="12" spans="1:23" ht="10.5">
      <c r="A12" s="86"/>
      <c r="B12" s="26" t="s">
        <v>152</v>
      </c>
      <c r="D12" s="20">
        <v>27</v>
      </c>
      <c r="E12" s="20">
        <v>78</v>
      </c>
      <c r="F12" s="20">
        <v>17</v>
      </c>
      <c r="G12" s="20">
        <v>89</v>
      </c>
      <c r="H12" s="20">
        <v>69</v>
      </c>
      <c r="I12" s="20">
        <v>45</v>
      </c>
      <c r="J12" s="20">
        <v>71</v>
      </c>
      <c r="K12" s="20">
        <v>73</v>
      </c>
      <c r="L12" s="20">
        <v>138</v>
      </c>
      <c r="M12" s="20">
        <v>83</v>
      </c>
      <c r="N12" s="20">
        <v>18</v>
      </c>
      <c r="O12" s="20">
        <v>23</v>
      </c>
      <c r="P12" s="20">
        <v>16</v>
      </c>
      <c r="Q12" s="20">
        <v>5</v>
      </c>
      <c r="R12" s="20">
        <v>177</v>
      </c>
      <c r="S12" s="20">
        <v>140</v>
      </c>
      <c r="T12" s="20">
        <v>88</v>
      </c>
      <c r="U12" s="30">
        <v>63</v>
      </c>
      <c r="W12" s="48">
        <v>1220</v>
      </c>
    </row>
    <row r="13" spans="1:23" ht="21">
      <c r="A13" s="86"/>
      <c r="B13" s="26" t="s">
        <v>153</v>
      </c>
      <c r="D13" s="20">
        <v>375</v>
      </c>
      <c r="E13" s="20">
        <v>708</v>
      </c>
      <c r="F13" s="20">
        <v>410</v>
      </c>
      <c r="G13" s="20">
        <v>535</v>
      </c>
      <c r="H13" s="20">
        <v>1543</v>
      </c>
      <c r="I13" s="20">
        <v>906</v>
      </c>
      <c r="J13" s="20">
        <v>588</v>
      </c>
      <c r="K13" s="20">
        <v>927</v>
      </c>
      <c r="L13" s="20">
        <v>923</v>
      </c>
      <c r="M13" s="20">
        <v>814</v>
      </c>
      <c r="N13" s="20">
        <v>99</v>
      </c>
      <c r="O13" s="20">
        <v>134</v>
      </c>
      <c r="P13" s="20">
        <v>263</v>
      </c>
      <c r="Q13" s="20">
        <v>158</v>
      </c>
      <c r="R13" s="20">
        <v>1792</v>
      </c>
      <c r="S13" s="20">
        <v>1443</v>
      </c>
      <c r="T13" s="20">
        <v>1257</v>
      </c>
      <c r="U13" s="30">
        <v>1313</v>
      </c>
      <c r="W13" s="48">
        <v>14188</v>
      </c>
    </row>
    <row r="14" spans="1:23" ht="10.5">
      <c r="A14" s="86"/>
      <c r="B14" s="26" t="s">
        <v>154</v>
      </c>
      <c r="D14" s="20">
        <v>10</v>
      </c>
      <c r="E14" s="20">
        <v>45</v>
      </c>
      <c r="F14" s="20">
        <v>360</v>
      </c>
      <c r="G14" s="20">
        <v>490</v>
      </c>
      <c r="H14" s="20">
        <v>687</v>
      </c>
      <c r="I14" s="20">
        <v>399</v>
      </c>
      <c r="J14" s="20">
        <v>505</v>
      </c>
      <c r="K14" s="20">
        <v>418</v>
      </c>
      <c r="L14" s="20">
        <v>763</v>
      </c>
      <c r="M14" s="20">
        <v>346</v>
      </c>
      <c r="N14" s="20">
        <v>69</v>
      </c>
      <c r="O14" s="20">
        <v>114</v>
      </c>
      <c r="P14" s="20">
        <v>54</v>
      </c>
      <c r="Q14" s="20">
        <v>23</v>
      </c>
      <c r="R14" s="20">
        <v>340</v>
      </c>
      <c r="S14" s="20">
        <v>890</v>
      </c>
      <c r="T14" s="20">
        <v>174</v>
      </c>
      <c r="U14" s="30">
        <v>48</v>
      </c>
      <c r="W14" s="48">
        <v>5735</v>
      </c>
    </row>
    <row r="15" spans="1:23" ht="10.5">
      <c r="A15" s="86"/>
      <c r="B15" s="26" t="s">
        <v>155</v>
      </c>
      <c r="D15" s="20">
        <v>16</v>
      </c>
      <c r="E15" s="20">
        <v>129</v>
      </c>
      <c r="F15" s="20">
        <v>332</v>
      </c>
      <c r="G15" s="20">
        <v>218</v>
      </c>
      <c r="H15" s="20">
        <v>454</v>
      </c>
      <c r="I15" s="20">
        <v>701</v>
      </c>
      <c r="J15" s="20">
        <v>276</v>
      </c>
      <c r="K15" s="20">
        <v>299</v>
      </c>
      <c r="L15" s="20">
        <v>646</v>
      </c>
      <c r="M15" s="20">
        <v>527</v>
      </c>
      <c r="N15" s="20">
        <v>47</v>
      </c>
      <c r="O15" s="20">
        <v>60</v>
      </c>
      <c r="P15" s="20">
        <v>76</v>
      </c>
      <c r="Q15" s="20">
        <v>10</v>
      </c>
      <c r="R15" s="20">
        <v>226</v>
      </c>
      <c r="S15" s="20">
        <v>367</v>
      </c>
      <c r="T15" s="20">
        <v>325</v>
      </c>
      <c r="U15" s="30">
        <v>309</v>
      </c>
      <c r="W15" s="48">
        <v>5018</v>
      </c>
    </row>
    <row r="16" spans="1:23" ht="10.5">
      <c r="A16" s="86"/>
      <c r="B16" s="26" t="s">
        <v>156</v>
      </c>
      <c r="D16" s="20">
        <v>0</v>
      </c>
      <c r="E16" s="20">
        <v>2</v>
      </c>
      <c r="F16" s="20">
        <v>2</v>
      </c>
      <c r="G16" s="20">
        <v>2</v>
      </c>
      <c r="H16" s="20">
        <v>4</v>
      </c>
      <c r="I16" s="20">
        <v>1</v>
      </c>
      <c r="J16" s="20">
        <v>1</v>
      </c>
      <c r="K16" s="20">
        <v>3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4</v>
      </c>
      <c r="S16" s="20">
        <v>6</v>
      </c>
      <c r="T16" s="20">
        <v>2</v>
      </c>
      <c r="U16" s="30">
        <v>4</v>
      </c>
      <c r="W16" s="48">
        <v>31</v>
      </c>
    </row>
    <row r="17" spans="1:23" ht="10.5">
      <c r="A17" s="86"/>
      <c r="B17" s="27" t="s">
        <v>170</v>
      </c>
      <c r="D17" s="13">
        <v>2074</v>
      </c>
      <c r="E17" s="13">
        <v>3164</v>
      </c>
      <c r="F17" s="13">
        <v>2004</v>
      </c>
      <c r="G17" s="13">
        <v>3015</v>
      </c>
      <c r="H17" s="13">
        <v>7330</v>
      </c>
      <c r="I17" s="13">
        <v>3835</v>
      </c>
      <c r="J17" s="13">
        <v>2812</v>
      </c>
      <c r="K17" s="13">
        <v>4050</v>
      </c>
      <c r="L17" s="13">
        <v>4826</v>
      </c>
      <c r="M17" s="13">
        <v>3476</v>
      </c>
      <c r="N17" s="13">
        <v>549</v>
      </c>
      <c r="O17" s="13">
        <v>548</v>
      </c>
      <c r="P17" s="13">
        <v>989</v>
      </c>
      <c r="Q17" s="13">
        <v>485</v>
      </c>
      <c r="R17" s="13">
        <v>6575</v>
      </c>
      <c r="S17" s="13">
        <v>6063</v>
      </c>
      <c r="T17" s="13">
        <v>4662</v>
      </c>
      <c r="U17" s="11">
        <v>4847</v>
      </c>
      <c r="W17" s="11">
        <v>61304</v>
      </c>
    </row>
    <row r="18" ht="3" customHeight="1">
      <c r="A18" s="86"/>
    </row>
    <row r="19" spans="1:23" ht="10.5">
      <c r="A19" s="86"/>
      <c r="B19" s="26" t="s">
        <v>158</v>
      </c>
      <c r="D19" s="20">
        <v>2</v>
      </c>
      <c r="E19" s="20">
        <v>3</v>
      </c>
      <c r="F19" s="20">
        <v>5</v>
      </c>
      <c r="G19" s="20">
        <v>1</v>
      </c>
      <c r="H19" s="20">
        <v>19</v>
      </c>
      <c r="I19" s="20">
        <v>6</v>
      </c>
      <c r="J19" s="20">
        <v>2</v>
      </c>
      <c r="K19" s="20">
        <v>7</v>
      </c>
      <c r="L19" s="20">
        <v>1</v>
      </c>
      <c r="M19" s="20">
        <v>45</v>
      </c>
      <c r="N19" s="20">
        <v>1</v>
      </c>
      <c r="O19" s="20">
        <v>1</v>
      </c>
      <c r="P19" s="20">
        <v>2</v>
      </c>
      <c r="Q19" s="20">
        <v>0</v>
      </c>
      <c r="R19" s="20">
        <v>1</v>
      </c>
      <c r="S19" s="20">
        <v>2</v>
      </c>
      <c r="T19" s="20">
        <v>5</v>
      </c>
      <c r="U19" s="30">
        <v>6</v>
      </c>
      <c r="W19" s="48">
        <v>109</v>
      </c>
    </row>
    <row r="20" spans="1:23" ht="10.5">
      <c r="A20" s="86"/>
      <c r="B20" s="26" t="s">
        <v>159</v>
      </c>
      <c r="D20" s="20">
        <v>85</v>
      </c>
      <c r="E20" s="20">
        <v>259</v>
      </c>
      <c r="F20" s="20">
        <v>184</v>
      </c>
      <c r="G20" s="20">
        <v>126</v>
      </c>
      <c r="H20" s="20">
        <v>644</v>
      </c>
      <c r="I20" s="20">
        <v>952</v>
      </c>
      <c r="J20" s="20">
        <v>163</v>
      </c>
      <c r="K20" s="20">
        <v>239</v>
      </c>
      <c r="L20" s="20">
        <v>287</v>
      </c>
      <c r="M20" s="20">
        <v>169</v>
      </c>
      <c r="N20" s="20">
        <v>35</v>
      </c>
      <c r="O20" s="20">
        <v>11</v>
      </c>
      <c r="P20" s="20">
        <v>50</v>
      </c>
      <c r="Q20" s="20">
        <v>62</v>
      </c>
      <c r="R20" s="20">
        <v>503</v>
      </c>
      <c r="S20" s="20">
        <v>551</v>
      </c>
      <c r="T20" s="20">
        <v>687</v>
      </c>
      <c r="U20" s="30">
        <v>612</v>
      </c>
      <c r="W20" s="48">
        <v>5619</v>
      </c>
    </row>
    <row r="21" spans="1:23" ht="10.5">
      <c r="A21" s="86"/>
      <c r="B21" s="26" t="s">
        <v>160</v>
      </c>
      <c r="D21" s="20">
        <v>36</v>
      </c>
      <c r="E21" s="20">
        <v>20</v>
      </c>
      <c r="F21" s="20">
        <v>43</v>
      </c>
      <c r="G21" s="20">
        <v>120</v>
      </c>
      <c r="H21" s="20">
        <v>232</v>
      </c>
      <c r="I21" s="20">
        <v>81</v>
      </c>
      <c r="J21" s="20">
        <v>85</v>
      </c>
      <c r="K21" s="20">
        <v>468</v>
      </c>
      <c r="L21" s="20">
        <v>41</v>
      </c>
      <c r="M21" s="20">
        <v>17</v>
      </c>
      <c r="N21" s="20">
        <v>6</v>
      </c>
      <c r="O21" s="20">
        <v>54</v>
      </c>
      <c r="P21" s="20">
        <v>51</v>
      </c>
      <c r="Q21" s="20">
        <v>0</v>
      </c>
      <c r="R21" s="20">
        <v>82</v>
      </c>
      <c r="S21" s="20">
        <v>293</v>
      </c>
      <c r="T21" s="20">
        <v>213</v>
      </c>
      <c r="U21" s="30">
        <v>493</v>
      </c>
      <c r="W21" s="48">
        <v>2335</v>
      </c>
    </row>
    <row r="22" spans="1:23" ht="10.5">
      <c r="A22" s="86"/>
      <c r="B22" s="26" t="s">
        <v>161</v>
      </c>
      <c r="D22" s="20">
        <v>0</v>
      </c>
      <c r="E22" s="20">
        <v>11</v>
      </c>
      <c r="F22" s="20">
        <v>0</v>
      </c>
      <c r="G22" s="20">
        <v>0</v>
      </c>
      <c r="H22" s="20">
        <v>1</v>
      </c>
      <c r="I22" s="20">
        <v>4</v>
      </c>
      <c r="J22" s="20">
        <v>1</v>
      </c>
      <c r="K22" s="20">
        <v>0</v>
      </c>
      <c r="L22" s="20">
        <v>0</v>
      </c>
      <c r="M22" s="20">
        <v>2</v>
      </c>
      <c r="N22" s="20">
        <v>1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3</v>
      </c>
      <c r="U22" s="30">
        <v>0</v>
      </c>
      <c r="W22" s="48">
        <v>23</v>
      </c>
    </row>
    <row r="23" spans="1:23" ht="10.5">
      <c r="A23" s="86"/>
      <c r="B23" s="27" t="s">
        <v>171</v>
      </c>
      <c r="D23" s="13">
        <v>123</v>
      </c>
      <c r="E23" s="13">
        <v>293</v>
      </c>
      <c r="F23" s="13">
        <v>232</v>
      </c>
      <c r="G23" s="13">
        <v>247</v>
      </c>
      <c r="H23" s="13">
        <v>896</v>
      </c>
      <c r="I23" s="13">
        <v>1043</v>
      </c>
      <c r="J23" s="13">
        <v>251</v>
      </c>
      <c r="K23" s="13">
        <v>714</v>
      </c>
      <c r="L23" s="13">
        <v>329</v>
      </c>
      <c r="M23" s="13">
        <v>233</v>
      </c>
      <c r="N23" s="13">
        <v>43</v>
      </c>
      <c r="O23" s="13">
        <v>66</v>
      </c>
      <c r="P23" s="13">
        <v>103</v>
      </c>
      <c r="Q23" s="13">
        <v>62</v>
      </c>
      <c r="R23" s="13">
        <v>586</v>
      </c>
      <c r="S23" s="13">
        <v>846</v>
      </c>
      <c r="T23" s="13">
        <v>908</v>
      </c>
      <c r="U23" s="11">
        <v>1111</v>
      </c>
      <c r="W23" s="11">
        <v>8086</v>
      </c>
    </row>
    <row r="24" ht="3" customHeight="1">
      <c r="A24" s="86"/>
    </row>
    <row r="25" spans="1:23" ht="10.5">
      <c r="A25" s="86"/>
      <c r="B25" s="26" t="s">
        <v>163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1</v>
      </c>
      <c r="K25" s="20">
        <v>0</v>
      </c>
      <c r="L25" s="20">
        <v>0</v>
      </c>
      <c r="M25" s="20">
        <v>0</v>
      </c>
      <c r="N25" s="20">
        <v>1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2</v>
      </c>
      <c r="U25" s="30">
        <v>12</v>
      </c>
      <c r="W25" s="48">
        <v>16</v>
      </c>
    </row>
    <row r="26" spans="1:23" ht="10.5">
      <c r="A26" s="86"/>
      <c r="B26" s="26" t="s">
        <v>164</v>
      </c>
      <c r="D26" s="20">
        <v>23</v>
      </c>
      <c r="E26" s="20">
        <v>33</v>
      </c>
      <c r="F26" s="20">
        <v>22</v>
      </c>
      <c r="G26" s="20">
        <v>13</v>
      </c>
      <c r="H26" s="20">
        <v>90</v>
      </c>
      <c r="I26" s="20">
        <v>139</v>
      </c>
      <c r="J26" s="20">
        <v>52</v>
      </c>
      <c r="K26" s="20">
        <v>136</v>
      </c>
      <c r="L26" s="20">
        <v>70</v>
      </c>
      <c r="M26" s="20">
        <v>56</v>
      </c>
      <c r="N26" s="20">
        <v>23</v>
      </c>
      <c r="O26" s="20">
        <v>3</v>
      </c>
      <c r="P26" s="20">
        <v>24</v>
      </c>
      <c r="Q26" s="20">
        <v>4</v>
      </c>
      <c r="R26" s="20">
        <v>75</v>
      </c>
      <c r="S26" s="20">
        <v>66</v>
      </c>
      <c r="T26" s="20">
        <v>103</v>
      </c>
      <c r="U26" s="30">
        <v>50</v>
      </c>
      <c r="W26" s="48">
        <v>982</v>
      </c>
    </row>
    <row r="27" spans="1:23" ht="10.5">
      <c r="A27" s="86"/>
      <c r="B27" s="26" t="s">
        <v>165</v>
      </c>
      <c r="D27" s="20">
        <v>1</v>
      </c>
      <c r="E27" s="20">
        <v>12</v>
      </c>
      <c r="F27" s="20">
        <v>0</v>
      </c>
      <c r="G27" s="20">
        <v>6</v>
      </c>
      <c r="H27" s="20">
        <v>8</v>
      </c>
      <c r="I27" s="20">
        <v>5</v>
      </c>
      <c r="J27" s="20">
        <v>0</v>
      </c>
      <c r="K27" s="20">
        <v>3</v>
      </c>
      <c r="L27" s="20">
        <v>3</v>
      </c>
      <c r="M27" s="20">
        <v>10</v>
      </c>
      <c r="N27" s="20">
        <v>0</v>
      </c>
      <c r="O27" s="20">
        <v>0</v>
      </c>
      <c r="P27" s="20">
        <v>3</v>
      </c>
      <c r="Q27" s="20">
        <v>0</v>
      </c>
      <c r="R27" s="20">
        <v>13</v>
      </c>
      <c r="S27" s="20">
        <v>7</v>
      </c>
      <c r="T27" s="20">
        <v>17</v>
      </c>
      <c r="U27" s="30">
        <v>3</v>
      </c>
      <c r="W27" s="48">
        <v>91</v>
      </c>
    </row>
    <row r="28" spans="1:23" ht="10.5">
      <c r="A28" s="86"/>
      <c r="B28" s="26" t="s">
        <v>166</v>
      </c>
      <c r="D28" s="20">
        <v>15</v>
      </c>
      <c r="E28" s="20">
        <v>14</v>
      </c>
      <c r="F28" s="20">
        <v>3</v>
      </c>
      <c r="G28" s="20">
        <v>29</v>
      </c>
      <c r="H28" s="20">
        <v>79</v>
      </c>
      <c r="I28" s="20">
        <v>16</v>
      </c>
      <c r="J28" s="20">
        <v>42</v>
      </c>
      <c r="K28" s="20">
        <v>56</v>
      </c>
      <c r="L28" s="20">
        <v>34</v>
      </c>
      <c r="M28" s="20">
        <v>30</v>
      </c>
      <c r="N28" s="20">
        <v>3</v>
      </c>
      <c r="O28" s="20">
        <v>8</v>
      </c>
      <c r="P28" s="20">
        <v>5</v>
      </c>
      <c r="Q28" s="20">
        <v>3</v>
      </c>
      <c r="R28" s="20">
        <v>29</v>
      </c>
      <c r="S28" s="20">
        <v>25</v>
      </c>
      <c r="T28" s="20">
        <v>16</v>
      </c>
      <c r="U28" s="30">
        <v>22</v>
      </c>
      <c r="W28" s="48">
        <v>429</v>
      </c>
    </row>
    <row r="29" spans="1:23" ht="10.5">
      <c r="A29" s="86"/>
      <c r="B29" s="27" t="s">
        <v>172</v>
      </c>
      <c r="D29" s="13">
        <v>39</v>
      </c>
      <c r="E29" s="13">
        <v>59</v>
      </c>
      <c r="F29" s="13">
        <v>25</v>
      </c>
      <c r="G29" s="13">
        <v>48</v>
      </c>
      <c r="H29" s="13">
        <v>177</v>
      </c>
      <c r="I29" s="13">
        <v>160</v>
      </c>
      <c r="J29" s="13">
        <v>95</v>
      </c>
      <c r="K29" s="13">
        <v>195</v>
      </c>
      <c r="L29" s="13">
        <v>107</v>
      </c>
      <c r="M29" s="13">
        <v>96</v>
      </c>
      <c r="N29" s="13">
        <v>27</v>
      </c>
      <c r="O29" s="13">
        <v>11</v>
      </c>
      <c r="P29" s="13">
        <v>32</v>
      </c>
      <c r="Q29" s="13">
        <v>7</v>
      </c>
      <c r="R29" s="13">
        <v>117</v>
      </c>
      <c r="S29" s="13">
        <v>98</v>
      </c>
      <c r="T29" s="13">
        <v>138</v>
      </c>
      <c r="U29" s="11">
        <v>87</v>
      </c>
      <c r="W29" s="11">
        <v>1518</v>
      </c>
    </row>
    <row r="30" ht="3" customHeight="1">
      <c r="A30" s="86"/>
    </row>
    <row r="31" spans="1:23" ht="10.5">
      <c r="A31" s="91"/>
      <c r="B31" s="27" t="s">
        <v>173</v>
      </c>
      <c r="D31" s="13">
        <v>2236</v>
      </c>
      <c r="E31" s="13">
        <v>3516</v>
      </c>
      <c r="F31" s="13">
        <v>2261</v>
      </c>
      <c r="G31" s="13">
        <v>3310</v>
      </c>
      <c r="H31" s="13">
        <v>8403</v>
      </c>
      <c r="I31" s="13">
        <v>5038</v>
      </c>
      <c r="J31" s="13">
        <v>3158</v>
      </c>
      <c r="K31" s="13">
        <v>4959</v>
      </c>
      <c r="L31" s="13">
        <v>5262</v>
      </c>
      <c r="M31" s="13">
        <v>3805</v>
      </c>
      <c r="N31" s="13">
        <v>619</v>
      </c>
      <c r="O31" s="13">
        <v>625</v>
      </c>
      <c r="P31" s="13">
        <v>1124</v>
      </c>
      <c r="Q31" s="13">
        <v>554</v>
      </c>
      <c r="R31" s="13">
        <v>7278</v>
      </c>
      <c r="S31" s="13">
        <v>7007</v>
      </c>
      <c r="T31" s="13">
        <v>5708</v>
      </c>
      <c r="U31" s="11">
        <v>6045</v>
      </c>
      <c r="W31" s="11">
        <v>70908</v>
      </c>
    </row>
    <row r="34" spans="2:23" ht="12">
      <c r="B34" s="11" t="s">
        <v>174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81</v>
      </c>
      <c r="R34" s="15" t="s">
        <v>127</v>
      </c>
      <c r="S34" s="15" t="s">
        <v>128</v>
      </c>
      <c r="T34" s="15" t="s">
        <v>129</v>
      </c>
      <c r="U34" s="14" t="s">
        <v>85</v>
      </c>
      <c r="W34" s="14" t="s">
        <v>130</v>
      </c>
    </row>
    <row r="35" ht="3" customHeight="1"/>
    <row r="36" spans="1:23" ht="10.5">
      <c r="A36" s="85" t="s">
        <v>178</v>
      </c>
      <c r="B36" s="29" t="s">
        <v>149</v>
      </c>
      <c r="D36" s="49">
        <v>0.6590805644060082</v>
      </c>
      <c r="E36" s="49">
        <v>0.4356378362742262</v>
      </c>
      <c r="F36" s="49">
        <v>0.3559928443649374</v>
      </c>
      <c r="G36" s="49">
        <v>0.3789086450030656</v>
      </c>
      <c r="H36" s="49">
        <v>0.34184293702893265</v>
      </c>
      <c r="I36" s="49">
        <v>0.27531775317753177</v>
      </c>
      <c r="J36" s="49">
        <v>0.39275220372184133</v>
      </c>
      <c r="K36" s="49">
        <v>0.42401343408900083</v>
      </c>
      <c r="L36" s="49">
        <v>0.41357904946653734</v>
      </c>
      <c r="M36" s="49">
        <v>0.4173631706659477</v>
      </c>
      <c r="N36" s="49">
        <v>0.40033783783783783</v>
      </c>
      <c r="O36" s="49">
        <v>0.28501628664495116</v>
      </c>
      <c r="P36" s="49">
        <v>0.4642857142857143</v>
      </c>
      <c r="Q36" s="49">
        <v>0.4826325411334552</v>
      </c>
      <c r="R36" s="49">
        <v>0.2991202346041056</v>
      </c>
      <c r="S36" s="49">
        <v>0.3065566652192792</v>
      </c>
      <c r="T36" s="49">
        <v>0.2793536804308797</v>
      </c>
      <c r="U36" s="49">
        <v>0.36790869419268213</v>
      </c>
      <c r="W36" s="34">
        <v>0.36366911658740453</v>
      </c>
    </row>
    <row r="37" spans="1:23" ht="10.5">
      <c r="A37" s="86"/>
      <c r="B37" s="29" t="s">
        <v>150</v>
      </c>
      <c r="D37" s="49">
        <v>0.04642694583522986</v>
      </c>
      <c r="E37" s="49">
        <v>0.1342204223315013</v>
      </c>
      <c r="F37" s="49">
        <v>0.01699463327370304</v>
      </c>
      <c r="G37" s="49">
        <v>0.04874310239117106</v>
      </c>
      <c r="H37" s="49">
        <v>0.14405543398978848</v>
      </c>
      <c r="I37" s="49">
        <v>0.026855268552685527</v>
      </c>
      <c r="J37" s="49">
        <v>0.0277505713352922</v>
      </c>
      <c r="K37" s="49">
        <v>0.028547439126784216</v>
      </c>
      <c r="L37" s="49">
        <v>0.013773035887487876</v>
      </c>
      <c r="M37" s="49">
        <v>0.01213265031005662</v>
      </c>
      <c r="N37" s="49">
        <v>0.0625</v>
      </c>
      <c r="O37" s="49">
        <v>0.02768729641693811</v>
      </c>
      <c r="P37" s="49">
        <v>0.022893772893772892</v>
      </c>
      <c r="Q37" s="49">
        <v>0.031078610603290677</v>
      </c>
      <c r="R37" s="49">
        <v>0.0890937019969278</v>
      </c>
      <c r="S37" s="49">
        <v>0.09784339267621943</v>
      </c>
      <c r="T37" s="49">
        <v>0.04057450628366248</v>
      </c>
      <c r="U37" s="49">
        <v>0.02332997650218194</v>
      </c>
      <c r="W37" s="34">
        <v>0.060397751837440554</v>
      </c>
    </row>
    <row r="38" spans="1:23" ht="10.5">
      <c r="A38" s="86"/>
      <c r="B38" s="29" t="s">
        <v>151</v>
      </c>
      <c r="D38" s="49">
        <v>0.04369594902139281</v>
      </c>
      <c r="E38" s="49">
        <v>0.06711021116575065</v>
      </c>
      <c r="F38" s="49">
        <v>0.02191413237924866</v>
      </c>
      <c r="G38" s="49">
        <v>0.08767627222562845</v>
      </c>
      <c r="H38" s="49">
        <v>0.0700218818380744</v>
      </c>
      <c r="I38" s="49">
        <v>0.06334563345633457</v>
      </c>
      <c r="J38" s="49">
        <v>0.027097616715638262</v>
      </c>
      <c r="K38" s="49">
        <v>0.036523929471032744</v>
      </c>
      <c r="L38" s="49">
        <v>0.02967992240543162</v>
      </c>
      <c r="M38" s="49">
        <v>0.030466433000808844</v>
      </c>
      <c r="N38" s="49">
        <v>0.07094594594594594</v>
      </c>
      <c r="O38" s="49">
        <v>0.04071661237785016</v>
      </c>
      <c r="P38" s="49">
        <v>0.04395604395604396</v>
      </c>
      <c r="Q38" s="49">
        <v>0.014625228519195612</v>
      </c>
      <c r="R38" s="49">
        <v>0.17539449797514314</v>
      </c>
      <c r="S38" s="49">
        <v>0.061224489795918366</v>
      </c>
      <c r="T38" s="49">
        <v>0.18563734290843806</v>
      </c>
      <c r="U38" s="49">
        <v>0.13074857334676065</v>
      </c>
      <c r="W38" s="34">
        <v>0.08194264303213719</v>
      </c>
    </row>
    <row r="39" spans="1:23" ht="10.5">
      <c r="A39" s="86"/>
      <c r="B39" s="29" t="s">
        <v>152</v>
      </c>
      <c r="D39" s="49">
        <v>0.012289485662266727</v>
      </c>
      <c r="E39" s="49">
        <v>0.02256291582296789</v>
      </c>
      <c r="F39" s="49">
        <v>0.007602862254025045</v>
      </c>
      <c r="G39" s="49">
        <v>0.027283874923359902</v>
      </c>
      <c r="H39" s="49">
        <v>0.008388037928519328</v>
      </c>
      <c r="I39" s="49">
        <v>0.00922509225092251</v>
      </c>
      <c r="J39" s="49">
        <v>0.02317988899771466</v>
      </c>
      <c r="K39" s="49">
        <v>0.015323257766582703</v>
      </c>
      <c r="L39" s="49">
        <v>0.02677012609117362</v>
      </c>
      <c r="M39" s="49">
        <v>0.022377999460771097</v>
      </c>
      <c r="N39" s="49">
        <v>0.030405405405405407</v>
      </c>
      <c r="O39" s="49">
        <v>0.03745928338762215</v>
      </c>
      <c r="P39" s="49">
        <v>0.014652014652014652</v>
      </c>
      <c r="Q39" s="49">
        <v>0.009140767824497258</v>
      </c>
      <c r="R39" s="49">
        <v>0.024717218265605363</v>
      </c>
      <c r="S39" s="49">
        <v>0.020263424518743668</v>
      </c>
      <c r="T39" s="49">
        <v>0.015798922800718134</v>
      </c>
      <c r="U39" s="49">
        <v>0.010574018126888218</v>
      </c>
      <c r="W39" s="34">
        <v>0.0175817841187491</v>
      </c>
    </row>
    <row r="40" spans="1:23" ht="21">
      <c r="A40" s="86"/>
      <c r="B40" s="29" t="s">
        <v>153</v>
      </c>
      <c r="D40" s="49">
        <v>0.17068730086481565</v>
      </c>
      <c r="E40" s="49">
        <v>0.2048018513161701</v>
      </c>
      <c r="F40" s="49">
        <v>0.18336314847942756</v>
      </c>
      <c r="G40" s="49">
        <v>0.1640098099325567</v>
      </c>
      <c r="H40" s="49">
        <v>0.187575978604425</v>
      </c>
      <c r="I40" s="49">
        <v>0.1857318573185732</v>
      </c>
      <c r="J40" s="49">
        <v>0.19196865817825662</v>
      </c>
      <c r="K40" s="49">
        <v>0.19458438287153654</v>
      </c>
      <c r="L40" s="49">
        <v>0.17904946653734238</v>
      </c>
      <c r="M40" s="49">
        <v>0.21946616338635752</v>
      </c>
      <c r="N40" s="49">
        <v>0.16722972972972974</v>
      </c>
      <c r="O40" s="49">
        <v>0.2182410423452769</v>
      </c>
      <c r="P40" s="49">
        <v>0.24084249084249085</v>
      </c>
      <c r="Q40" s="49">
        <v>0.28884826325411334</v>
      </c>
      <c r="R40" s="49">
        <v>0.25024437927663734</v>
      </c>
      <c r="S40" s="49">
        <v>0.20885801128962223</v>
      </c>
      <c r="T40" s="49">
        <v>0.22567324955116697</v>
      </c>
      <c r="U40" s="49">
        <v>0.22037596508895602</v>
      </c>
      <c r="W40" s="34">
        <v>0.20446750252197723</v>
      </c>
    </row>
    <row r="41" spans="1:23" ht="10.5">
      <c r="A41" s="86"/>
      <c r="B41" s="29" t="s">
        <v>154</v>
      </c>
      <c r="D41" s="49">
        <v>0.004551661356395084</v>
      </c>
      <c r="E41" s="49">
        <v>0.013017066820943014</v>
      </c>
      <c r="F41" s="49">
        <v>0.16100178890876565</v>
      </c>
      <c r="G41" s="49">
        <v>0.15021459227467812</v>
      </c>
      <c r="H41" s="49">
        <v>0.08351568198395332</v>
      </c>
      <c r="I41" s="49">
        <v>0.08179581795817958</v>
      </c>
      <c r="J41" s="49">
        <v>0.16487104146261836</v>
      </c>
      <c r="K41" s="49">
        <v>0.08774139378673383</v>
      </c>
      <c r="L41" s="49">
        <v>0.14801163918525703</v>
      </c>
      <c r="M41" s="49">
        <v>0.09328660016176867</v>
      </c>
      <c r="N41" s="49">
        <v>0.11655405405405406</v>
      </c>
      <c r="O41" s="49">
        <v>0.18566775244299674</v>
      </c>
      <c r="P41" s="49">
        <v>0.04945054945054945</v>
      </c>
      <c r="Q41" s="49">
        <v>0.04204753199268738</v>
      </c>
      <c r="R41" s="49">
        <v>0.047479402318112</v>
      </c>
      <c r="S41" s="49">
        <v>0.12881748444058475</v>
      </c>
      <c r="T41" s="49">
        <v>0.03123877917414722</v>
      </c>
      <c r="U41" s="49">
        <v>0.008056394763343404</v>
      </c>
      <c r="W41" s="34">
        <v>0.08264879665657876</v>
      </c>
    </row>
    <row r="42" spans="1:23" ht="10.5">
      <c r="A42" s="86"/>
      <c r="B42" s="29" t="s">
        <v>155</v>
      </c>
      <c r="D42" s="49">
        <v>0.007282658170232135</v>
      </c>
      <c r="E42" s="49">
        <v>0.03731559155336998</v>
      </c>
      <c r="F42" s="49">
        <v>0.148479427549195</v>
      </c>
      <c r="G42" s="49">
        <v>0.0668301655426119</v>
      </c>
      <c r="H42" s="49">
        <v>0.055190858254315585</v>
      </c>
      <c r="I42" s="49">
        <v>0.14370643706437064</v>
      </c>
      <c r="J42" s="49">
        <v>0.0901077375122429</v>
      </c>
      <c r="K42" s="49">
        <v>0.06276238455079765</v>
      </c>
      <c r="L42" s="49">
        <v>0.12531522793404462</v>
      </c>
      <c r="M42" s="49">
        <v>0.14208681585332975</v>
      </c>
      <c r="N42" s="49">
        <v>0.07939189189189189</v>
      </c>
      <c r="O42" s="49">
        <v>0.09771986970684039</v>
      </c>
      <c r="P42" s="49">
        <v>0.0695970695970696</v>
      </c>
      <c r="Q42" s="49">
        <v>0.018281535648994516</v>
      </c>
      <c r="R42" s="49">
        <v>0.031559838011450916</v>
      </c>
      <c r="S42" s="49">
        <v>0.0531191199884209</v>
      </c>
      <c r="T42" s="49">
        <v>0.05834829443447038</v>
      </c>
      <c r="U42" s="49">
        <v>0.051863041289023165</v>
      </c>
      <c r="W42" s="34">
        <v>0.07231589566219916</v>
      </c>
    </row>
    <row r="43" spans="1:23" ht="10.5">
      <c r="A43" s="86"/>
      <c r="B43" s="29" t="s">
        <v>156</v>
      </c>
      <c r="D43" s="49">
        <v>0</v>
      </c>
      <c r="E43" s="49">
        <v>0.0005785363031530228</v>
      </c>
      <c r="F43" s="49">
        <v>0.0008944543828264759</v>
      </c>
      <c r="G43" s="49">
        <v>0.0006131207847946045</v>
      </c>
      <c r="H43" s="49">
        <v>0.0004862630683199611</v>
      </c>
      <c r="I43" s="49">
        <v>0.0002050020500205002</v>
      </c>
      <c r="J43" s="49">
        <v>0.000326477309826967</v>
      </c>
      <c r="K43" s="49">
        <v>0.0006297229219143577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0.0005585812037424941</v>
      </c>
      <c r="S43" s="49">
        <v>0.0008684324793747286</v>
      </c>
      <c r="T43" s="49">
        <v>0.0003590664272890485</v>
      </c>
      <c r="U43" s="49">
        <v>0.000671366230278617</v>
      </c>
      <c r="W43" s="34">
        <v>0.00044675025219772304</v>
      </c>
    </row>
    <row r="44" spans="1:23" ht="10.5">
      <c r="A44" s="86"/>
      <c r="B44" s="27" t="s">
        <v>170</v>
      </c>
      <c r="D44" s="23">
        <v>0.9440145653163404</v>
      </c>
      <c r="E44" s="23">
        <v>0.9152444315880821</v>
      </c>
      <c r="F44" s="23">
        <v>0.8962432915921288</v>
      </c>
      <c r="G44" s="23">
        <v>0.9242795830778663</v>
      </c>
      <c r="H44" s="23">
        <v>0.8910770726963287</v>
      </c>
      <c r="I44" s="23">
        <v>0.7861828618286183</v>
      </c>
      <c r="J44" s="23">
        <v>0.9180541952334312</v>
      </c>
      <c r="K44" s="23">
        <v>0.8501259445843828</v>
      </c>
      <c r="L44" s="23">
        <v>0.9361784675072745</v>
      </c>
      <c r="M44" s="23">
        <v>0.9371798328390402</v>
      </c>
      <c r="N44" s="23">
        <v>0.9273648648648649</v>
      </c>
      <c r="O44" s="23">
        <v>0.8925081433224755</v>
      </c>
      <c r="P44" s="23">
        <v>0.9056776556776557</v>
      </c>
      <c r="Q44" s="23">
        <v>0.886654478976234</v>
      </c>
      <c r="R44" s="23">
        <v>0.9181678536517246</v>
      </c>
      <c r="S44" s="23">
        <v>0.8775510204081632</v>
      </c>
      <c r="T44" s="23">
        <v>0.836983842010772</v>
      </c>
      <c r="U44" s="23">
        <v>0.8135280295401142</v>
      </c>
      <c r="W44" s="23">
        <v>0.8834702406686843</v>
      </c>
    </row>
    <row r="45" ht="3" customHeight="1">
      <c r="A45" s="86"/>
    </row>
    <row r="46" spans="1:23" ht="10.5">
      <c r="A46" s="86"/>
      <c r="B46" s="29" t="s">
        <v>158</v>
      </c>
      <c r="D46" s="49">
        <v>0.0009103322712790169</v>
      </c>
      <c r="E46" s="49">
        <v>0.0008678044547295343</v>
      </c>
      <c r="F46" s="49">
        <v>0.0022361359570661895</v>
      </c>
      <c r="G46" s="49">
        <v>0.00030656039239730225</v>
      </c>
      <c r="H46" s="49">
        <v>0.0023097495745198152</v>
      </c>
      <c r="I46" s="49">
        <v>0.0012300123001230013</v>
      </c>
      <c r="J46" s="49">
        <v>0.000652954619653934</v>
      </c>
      <c r="K46" s="49">
        <v>0.0014693534844668346</v>
      </c>
      <c r="L46" s="49">
        <v>0.00019398642095053346</v>
      </c>
      <c r="M46" s="49">
        <v>0.01213265031005662</v>
      </c>
      <c r="N46" s="49">
        <v>0.0016891891891891893</v>
      </c>
      <c r="O46" s="49">
        <v>0.0016286644951140066</v>
      </c>
      <c r="P46" s="49">
        <v>0.0018315018315018315</v>
      </c>
      <c r="Q46" s="49">
        <v>0</v>
      </c>
      <c r="R46" s="49">
        <v>0.00013964530093562352</v>
      </c>
      <c r="S46" s="49">
        <v>0.0002894774931249095</v>
      </c>
      <c r="T46" s="49">
        <v>0.0008976660682226212</v>
      </c>
      <c r="U46" s="49">
        <v>0.0010070493454179255</v>
      </c>
      <c r="W46" s="34">
        <v>0.001570831531921026</v>
      </c>
    </row>
    <row r="47" spans="1:23" ht="10.5">
      <c r="A47" s="86"/>
      <c r="B47" s="29" t="s">
        <v>159</v>
      </c>
      <c r="D47" s="49">
        <v>0.03868912152935822</v>
      </c>
      <c r="E47" s="49">
        <v>0.07492045125831646</v>
      </c>
      <c r="F47" s="49">
        <v>0.08228980322003578</v>
      </c>
      <c r="G47" s="49">
        <v>0.03862660944206009</v>
      </c>
      <c r="H47" s="49">
        <v>0.07828835399951374</v>
      </c>
      <c r="I47" s="49">
        <v>0.1951619516195162</v>
      </c>
      <c r="J47" s="49">
        <v>0.053215801501795626</v>
      </c>
      <c r="K47" s="49">
        <v>0.050167926112510496</v>
      </c>
      <c r="L47" s="49">
        <v>0.055674102812803106</v>
      </c>
      <c r="M47" s="49">
        <v>0.04556484227554597</v>
      </c>
      <c r="N47" s="49">
        <v>0.05912162162162162</v>
      </c>
      <c r="O47" s="49">
        <v>0.017915309446254073</v>
      </c>
      <c r="P47" s="49">
        <v>0.045787545787545784</v>
      </c>
      <c r="Q47" s="49">
        <v>0.113345521023766</v>
      </c>
      <c r="R47" s="49">
        <v>0.07024158637061863</v>
      </c>
      <c r="S47" s="49">
        <v>0.07975104935591258</v>
      </c>
      <c r="T47" s="49">
        <v>0.12333931777378815</v>
      </c>
      <c r="U47" s="49">
        <v>0.1027190332326284</v>
      </c>
      <c r="W47" s="34">
        <v>0.0809770860354518</v>
      </c>
    </row>
    <row r="48" spans="1:23" ht="10.5">
      <c r="A48" s="86"/>
      <c r="B48" s="29" t="s">
        <v>160</v>
      </c>
      <c r="D48" s="49">
        <v>0.016385980883022302</v>
      </c>
      <c r="E48" s="49">
        <v>0.005785363031530229</v>
      </c>
      <c r="F48" s="49">
        <v>0.019230769230769232</v>
      </c>
      <c r="G48" s="49">
        <v>0.03678724708767627</v>
      </c>
      <c r="H48" s="49">
        <v>0.028203257962557744</v>
      </c>
      <c r="I48" s="49">
        <v>0.016605166051660517</v>
      </c>
      <c r="J48" s="49">
        <v>0.0277505713352922</v>
      </c>
      <c r="K48" s="49">
        <v>0.0982367758186398</v>
      </c>
      <c r="L48" s="49">
        <v>0.007953443258971873</v>
      </c>
      <c r="M48" s="49">
        <v>0.004583445672688056</v>
      </c>
      <c r="N48" s="49">
        <v>0.010135135135135136</v>
      </c>
      <c r="O48" s="49">
        <v>0.08794788273615635</v>
      </c>
      <c r="P48" s="49">
        <v>0.046703296703296704</v>
      </c>
      <c r="Q48" s="49">
        <v>0</v>
      </c>
      <c r="R48" s="49">
        <v>0.011450914676721128</v>
      </c>
      <c r="S48" s="49">
        <v>0.042408452742799245</v>
      </c>
      <c r="T48" s="49">
        <v>0.03824057450628366</v>
      </c>
      <c r="U48" s="49">
        <v>0.08274588788183955</v>
      </c>
      <c r="W48" s="34">
        <v>0.03365038189940914</v>
      </c>
    </row>
    <row r="49" spans="1:23" ht="10.5">
      <c r="A49" s="86"/>
      <c r="B49" s="29" t="s">
        <v>161</v>
      </c>
      <c r="D49" s="49">
        <v>0</v>
      </c>
      <c r="E49" s="49">
        <v>0.003181949667341626</v>
      </c>
      <c r="F49" s="49">
        <v>0</v>
      </c>
      <c r="G49" s="49">
        <v>0</v>
      </c>
      <c r="H49" s="49">
        <v>0.00012156576707999027</v>
      </c>
      <c r="I49" s="49">
        <v>0.0008200082000820008</v>
      </c>
      <c r="J49" s="49">
        <v>0.000326477309826967</v>
      </c>
      <c r="K49" s="49">
        <v>0</v>
      </c>
      <c r="L49" s="49">
        <v>0</v>
      </c>
      <c r="M49" s="49">
        <v>0.0005392289026691831</v>
      </c>
      <c r="N49" s="49">
        <v>0.0016891891891891893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0.0005385996409335727</v>
      </c>
      <c r="U49" s="49">
        <v>0</v>
      </c>
      <c r="W49" s="34">
        <v>0.0003314598645337945</v>
      </c>
    </row>
    <row r="50" spans="1:23" ht="10.5">
      <c r="A50" s="86"/>
      <c r="B50" s="27" t="s">
        <v>171</v>
      </c>
      <c r="D50" s="23">
        <v>0.05598543468365953</v>
      </c>
      <c r="E50" s="23">
        <v>0.08475556841191785</v>
      </c>
      <c r="F50" s="23">
        <v>0.1037567084078712</v>
      </c>
      <c r="G50" s="23">
        <v>0.07572041692213366</v>
      </c>
      <c r="H50" s="23">
        <v>0.10892292730367129</v>
      </c>
      <c r="I50" s="23">
        <v>0.2138171381713817</v>
      </c>
      <c r="J50" s="23">
        <v>0.08194580476656872</v>
      </c>
      <c r="K50" s="23">
        <v>0.14987405541561713</v>
      </c>
      <c r="L50" s="23">
        <v>0.06382153249272551</v>
      </c>
      <c r="M50" s="23">
        <v>0.06282016716095983</v>
      </c>
      <c r="N50" s="23">
        <v>0.07263513513513513</v>
      </c>
      <c r="O50" s="23">
        <v>0.10749185667752444</v>
      </c>
      <c r="P50" s="23">
        <v>0.09432234432234432</v>
      </c>
      <c r="Q50" s="23">
        <v>0.113345521023766</v>
      </c>
      <c r="R50" s="23">
        <v>0.08183214634827538</v>
      </c>
      <c r="S50" s="23">
        <v>0.12244897959183673</v>
      </c>
      <c r="T50" s="23">
        <v>0.163016157989228</v>
      </c>
      <c r="U50" s="23">
        <v>0.18647197045988587</v>
      </c>
      <c r="W50" s="23">
        <v>0.11652975933131575</v>
      </c>
    </row>
    <row r="51" ht="3" customHeight="1">
      <c r="A51" s="86"/>
    </row>
    <row r="52" spans="1:23" ht="10.5">
      <c r="A52" s="91"/>
      <c r="B52" s="31" t="s">
        <v>173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3">
        <v>1</v>
      </c>
      <c r="W52" s="23">
        <v>1</v>
      </c>
    </row>
    <row r="54" spans="1:23" ht="9.75">
      <c r="A54" s="72" t="s">
        <v>87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ht="9.75">
      <c r="A55" s="72" t="s">
        <v>168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ht="9.75">
      <c r="A56" s="73" t="s">
        <v>90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</sheetData>
  <sheetProtection/>
  <mergeCells count="7">
    <mergeCell ref="A56:W56"/>
    <mergeCell ref="A1:W1"/>
    <mergeCell ref="A2:W2"/>
    <mergeCell ref="A9:A31"/>
    <mergeCell ref="A36:A52"/>
    <mergeCell ref="A54:W54"/>
    <mergeCell ref="A55:W55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s="58" customFormat="1" ht="15">
      <c r="A1" s="74" t="s">
        <v>179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="58" customFormat="1" ht="9.75">
      <c r="A3" s="60"/>
    </row>
    <row r="4" s="58" customFormat="1" ht="9.75"/>
    <row r="7" spans="2:23" ht="12">
      <c r="B7" s="11" t="s">
        <v>147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127</v>
      </c>
      <c r="S7" s="15" t="s">
        <v>128</v>
      </c>
      <c r="T7" s="15" t="s">
        <v>129</v>
      </c>
      <c r="U7" s="14" t="s">
        <v>85</v>
      </c>
      <c r="W7" s="14" t="s">
        <v>130</v>
      </c>
    </row>
    <row r="8" ht="3" customHeight="1"/>
    <row r="9" spans="1:23" ht="10.5">
      <c r="A9" s="85" t="s">
        <v>180</v>
      </c>
      <c r="B9" s="29" t="s">
        <v>149</v>
      </c>
      <c r="D9" s="20">
        <v>1043</v>
      </c>
      <c r="E9" s="20">
        <v>2255</v>
      </c>
      <c r="F9" s="20">
        <v>606</v>
      </c>
      <c r="G9" s="20">
        <v>1242</v>
      </c>
      <c r="H9" s="20">
        <v>2586</v>
      </c>
      <c r="I9" s="20">
        <v>1294</v>
      </c>
      <c r="J9" s="20">
        <v>1638</v>
      </c>
      <c r="K9" s="20">
        <v>2313</v>
      </c>
      <c r="L9" s="20">
        <v>1123</v>
      </c>
      <c r="M9" s="20">
        <v>1788</v>
      </c>
      <c r="N9" s="20">
        <v>284</v>
      </c>
      <c r="O9" s="20">
        <v>171</v>
      </c>
      <c r="P9" s="20">
        <v>834</v>
      </c>
      <c r="Q9" s="20">
        <v>332</v>
      </c>
      <c r="R9" s="20">
        <v>2253</v>
      </c>
      <c r="S9" s="20">
        <v>1108</v>
      </c>
      <c r="T9" s="20">
        <v>929</v>
      </c>
      <c r="U9" s="30">
        <v>1054</v>
      </c>
      <c r="W9" s="48">
        <v>22853</v>
      </c>
    </row>
    <row r="10" spans="1:23" ht="10.5">
      <c r="A10" s="86"/>
      <c r="B10" s="26" t="s">
        <v>150</v>
      </c>
      <c r="D10" s="20">
        <v>20</v>
      </c>
      <c r="E10" s="20">
        <v>102</v>
      </c>
      <c r="F10" s="20">
        <v>9</v>
      </c>
      <c r="G10" s="20">
        <v>142</v>
      </c>
      <c r="H10" s="20">
        <v>303</v>
      </c>
      <c r="I10" s="20">
        <v>64</v>
      </c>
      <c r="J10" s="20">
        <v>42</v>
      </c>
      <c r="K10" s="20">
        <v>86</v>
      </c>
      <c r="L10" s="20">
        <v>46</v>
      </c>
      <c r="M10" s="20">
        <v>35</v>
      </c>
      <c r="N10" s="20">
        <v>13</v>
      </c>
      <c r="O10" s="20">
        <v>6</v>
      </c>
      <c r="P10" s="20">
        <v>23</v>
      </c>
      <c r="Q10" s="20">
        <v>13</v>
      </c>
      <c r="R10" s="20">
        <v>106</v>
      </c>
      <c r="S10" s="20">
        <v>166</v>
      </c>
      <c r="T10" s="20">
        <v>101</v>
      </c>
      <c r="U10" s="30">
        <v>55</v>
      </c>
      <c r="W10" s="48">
        <v>1332</v>
      </c>
    </row>
    <row r="11" spans="1:23" ht="10.5">
      <c r="A11" s="86"/>
      <c r="B11" s="26" t="s">
        <v>151</v>
      </c>
      <c r="D11" s="20">
        <v>59</v>
      </c>
      <c r="E11" s="20">
        <v>285</v>
      </c>
      <c r="F11" s="20">
        <v>93</v>
      </c>
      <c r="G11" s="20">
        <v>232</v>
      </c>
      <c r="H11" s="20">
        <v>499</v>
      </c>
      <c r="I11" s="20">
        <v>425</v>
      </c>
      <c r="J11" s="20">
        <v>211</v>
      </c>
      <c r="K11" s="20">
        <v>536</v>
      </c>
      <c r="L11" s="20">
        <v>261</v>
      </c>
      <c r="M11" s="20">
        <v>586</v>
      </c>
      <c r="N11" s="20">
        <v>44</v>
      </c>
      <c r="O11" s="20">
        <v>30</v>
      </c>
      <c r="P11" s="20">
        <v>139</v>
      </c>
      <c r="Q11" s="20">
        <v>25</v>
      </c>
      <c r="R11" s="20">
        <v>436</v>
      </c>
      <c r="S11" s="20">
        <v>436</v>
      </c>
      <c r="T11" s="20">
        <v>611</v>
      </c>
      <c r="U11" s="30">
        <v>716</v>
      </c>
      <c r="W11" s="48">
        <v>5624</v>
      </c>
    </row>
    <row r="12" spans="1:23" ht="10.5">
      <c r="A12" s="86"/>
      <c r="B12" s="26" t="s">
        <v>152</v>
      </c>
      <c r="D12" s="20">
        <v>21</v>
      </c>
      <c r="E12" s="20">
        <v>71</v>
      </c>
      <c r="F12" s="20">
        <v>28</v>
      </c>
      <c r="G12" s="20">
        <v>93</v>
      </c>
      <c r="H12" s="20">
        <v>72</v>
      </c>
      <c r="I12" s="20">
        <v>45</v>
      </c>
      <c r="J12" s="20">
        <v>46</v>
      </c>
      <c r="K12" s="20">
        <v>119</v>
      </c>
      <c r="L12" s="20">
        <v>100</v>
      </c>
      <c r="M12" s="20">
        <v>131</v>
      </c>
      <c r="N12" s="20">
        <v>22</v>
      </c>
      <c r="O12" s="20">
        <v>25</v>
      </c>
      <c r="P12" s="20">
        <v>20</v>
      </c>
      <c r="Q12" s="20">
        <v>7</v>
      </c>
      <c r="R12" s="20">
        <v>92</v>
      </c>
      <c r="S12" s="20">
        <v>84</v>
      </c>
      <c r="T12" s="20">
        <v>38</v>
      </c>
      <c r="U12" s="30">
        <v>46</v>
      </c>
      <c r="W12" s="48">
        <v>1060</v>
      </c>
    </row>
    <row r="13" spans="1:23" ht="21">
      <c r="A13" s="86"/>
      <c r="B13" s="26" t="s">
        <v>153</v>
      </c>
      <c r="D13" s="20">
        <v>187</v>
      </c>
      <c r="E13" s="20">
        <v>396</v>
      </c>
      <c r="F13" s="20">
        <v>260</v>
      </c>
      <c r="G13" s="20">
        <v>417</v>
      </c>
      <c r="H13" s="20">
        <v>982</v>
      </c>
      <c r="I13" s="20">
        <v>573</v>
      </c>
      <c r="J13" s="20">
        <v>816</v>
      </c>
      <c r="K13" s="20">
        <v>1028</v>
      </c>
      <c r="L13" s="20">
        <v>459</v>
      </c>
      <c r="M13" s="20">
        <v>695</v>
      </c>
      <c r="N13" s="20">
        <v>100</v>
      </c>
      <c r="O13" s="20">
        <v>175</v>
      </c>
      <c r="P13" s="20">
        <v>406</v>
      </c>
      <c r="Q13" s="20">
        <v>116</v>
      </c>
      <c r="R13" s="20">
        <v>456</v>
      </c>
      <c r="S13" s="20">
        <v>620</v>
      </c>
      <c r="T13" s="20">
        <v>583</v>
      </c>
      <c r="U13" s="30">
        <v>357</v>
      </c>
      <c r="W13" s="48">
        <v>8626</v>
      </c>
    </row>
    <row r="14" spans="1:23" ht="10.5">
      <c r="A14" s="86"/>
      <c r="B14" s="26" t="s">
        <v>154</v>
      </c>
      <c r="D14" s="20">
        <v>1</v>
      </c>
      <c r="E14" s="20">
        <v>44</v>
      </c>
      <c r="F14" s="20">
        <v>222</v>
      </c>
      <c r="G14" s="20">
        <v>448</v>
      </c>
      <c r="H14" s="20">
        <v>551</v>
      </c>
      <c r="I14" s="20">
        <v>289</v>
      </c>
      <c r="J14" s="20">
        <v>668</v>
      </c>
      <c r="K14" s="20">
        <v>478</v>
      </c>
      <c r="L14" s="20">
        <v>334</v>
      </c>
      <c r="M14" s="20">
        <v>398</v>
      </c>
      <c r="N14" s="20">
        <v>107</v>
      </c>
      <c r="O14" s="20">
        <v>93</v>
      </c>
      <c r="P14" s="20">
        <v>166</v>
      </c>
      <c r="Q14" s="20">
        <v>12</v>
      </c>
      <c r="R14" s="20">
        <v>145</v>
      </c>
      <c r="S14" s="20">
        <v>27</v>
      </c>
      <c r="T14" s="20">
        <v>94</v>
      </c>
      <c r="U14" s="30">
        <v>5</v>
      </c>
      <c r="W14" s="48">
        <v>4082</v>
      </c>
    </row>
    <row r="15" spans="1:23" ht="10.5">
      <c r="A15" s="86"/>
      <c r="B15" s="26" t="s">
        <v>155</v>
      </c>
      <c r="D15" s="20">
        <v>12</v>
      </c>
      <c r="E15" s="20">
        <v>96</v>
      </c>
      <c r="F15" s="20">
        <v>177</v>
      </c>
      <c r="G15" s="20">
        <v>229</v>
      </c>
      <c r="H15" s="20">
        <v>432</v>
      </c>
      <c r="I15" s="20">
        <v>389</v>
      </c>
      <c r="J15" s="20">
        <v>384</v>
      </c>
      <c r="K15" s="20">
        <v>298</v>
      </c>
      <c r="L15" s="20">
        <v>453</v>
      </c>
      <c r="M15" s="20">
        <v>414</v>
      </c>
      <c r="N15" s="20">
        <v>61</v>
      </c>
      <c r="O15" s="20">
        <v>52</v>
      </c>
      <c r="P15" s="20">
        <v>150</v>
      </c>
      <c r="Q15" s="20">
        <v>9</v>
      </c>
      <c r="R15" s="20">
        <v>160</v>
      </c>
      <c r="S15" s="20">
        <v>168</v>
      </c>
      <c r="T15" s="20">
        <v>214</v>
      </c>
      <c r="U15" s="30">
        <v>107</v>
      </c>
      <c r="W15" s="48">
        <v>3805</v>
      </c>
    </row>
    <row r="16" spans="1:23" ht="10.5">
      <c r="A16" s="86"/>
      <c r="B16" s="26" t="s">
        <v>156</v>
      </c>
      <c r="D16" s="20">
        <v>224</v>
      </c>
      <c r="E16" s="20">
        <v>92</v>
      </c>
      <c r="F16" s="20">
        <v>512</v>
      </c>
      <c r="G16" s="20">
        <v>744</v>
      </c>
      <c r="H16" s="20">
        <v>1658</v>
      </c>
      <c r="I16" s="20">
        <v>558</v>
      </c>
      <c r="J16" s="20">
        <v>875</v>
      </c>
      <c r="K16" s="20">
        <v>1248</v>
      </c>
      <c r="L16" s="20">
        <v>800</v>
      </c>
      <c r="M16" s="20">
        <v>276</v>
      </c>
      <c r="N16" s="20">
        <v>113</v>
      </c>
      <c r="O16" s="20">
        <v>123</v>
      </c>
      <c r="P16" s="20">
        <v>177</v>
      </c>
      <c r="Q16" s="20">
        <v>497</v>
      </c>
      <c r="R16" s="20">
        <v>2150</v>
      </c>
      <c r="S16" s="20">
        <v>726</v>
      </c>
      <c r="T16" s="20">
        <v>1282</v>
      </c>
      <c r="U16" s="30">
        <v>2256</v>
      </c>
      <c r="W16" s="48">
        <v>14311</v>
      </c>
    </row>
    <row r="17" spans="1:23" ht="10.5">
      <c r="A17" s="86"/>
      <c r="B17" s="27" t="s">
        <v>170</v>
      </c>
      <c r="D17" s="13">
        <v>1567</v>
      </c>
      <c r="E17" s="13">
        <v>3341</v>
      </c>
      <c r="F17" s="13">
        <v>1907</v>
      </c>
      <c r="G17" s="13">
        <v>3547</v>
      </c>
      <c r="H17" s="13">
        <v>7083</v>
      </c>
      <c r="I17" s="13">
        <v>3637</v>
      </c>
      <c r="J17" s="13">
        <v>4680</v>
      </c>
      <c r="K17" s="13">
        <v>6106</v>
      </c>
      <c r="L17" s="13">
        <v>3576</v>
      </c>
      <c r="M17" s="13">
        <v>4323</v>
      </c>
      <c r="N17" s="13">
        <v>744</v>
      </c>
      <c r="O17" s="13">
        <v>675</v>
      </c>
      <c r="P17" s="13">
        <v>1915</v>
      </c>
      <c r="Q17" s="13">
        <v>1011</v>
      </c>
      <c r="R17" s="13">
        <v>5798</v>
      </c>
      <c r="S17" s="13">
        <v>3335</v>
      </c>
      <c r="T17" s="13">
        <v>3852</v>
      </c>
      <c r="U17" s="11">
        <v>4596</v>
      </c>
      <c r="W17" s="11">
        <v>61693</v>
      </c>
    </row>
    <row r="18" ht="3" customHeight="1">
      <c r="A18" s="86"/>
    </row>
    <row r="19" spans="1:23" ht="10.5">
      <c r="A19" s="86"/>
      <c r="B19" s="26" t="s">
        <v>158</v>
      </c>
      <c r="D19" s="20">
        <v>1889</v>
      </c>
      <c r="E19" s="20">
        <v>1465</v>
      </c>
      <c r="F19" s="20">
        <v>346</v>
      </c>
      <c r="G19" s="20">
        <v>1510</v>
      </c>
      <c r="H19" s="20">
        <v>4187</v>
      </c>
      <c r="I19" s="20">
        <v>1474</v>
      </c>
      <c r="J19" s="20">
        <v>1868</v>
      </c>
      <c r="K19" s="20">
        <v>2209</v>
      </c>
      <c r="L19" s="20">
        <v>1560</v>
      </c>
      <c r="M19" s="20">
        <v>1542</v>
      </c>
      <c r="N19" s="20">
        <v>232</v>
      </c>
      <c r="O19" s="20">
        <v>234</v>
      </c>
      <c r="P19" s="20">
        <v>594</v>
      </c>
      <c r="Q19" s="20">
        <v>872</v>
      </c>
      <c r="R19" s="20">
        <v>5246</v>
      </c>
      <c r="S19" s="20">
        <v>2482</v>
      </c>
      <c r="T19" s="20">
        <v>2848</v>
      </c>
      <c r="U19" s="30">
        <v>4671</v>
      </c>
      <c r="W19" s="48">
        <v>35229</v>
      </c>
    </row>
    <row r="20" spans="1:23" ht="10.5">
      <c r="A20" s="86"/>
      <c r="B20" s="26" t="s">
        <v>159</v>
      </c>
      <c r="D20" s="20">
        <v>76</v>
      </c>
      <c r="E20" s="20">
        <v>155</v>
      </c>
      <c r="F20" s="20">
        <v>145</v>
      </c>
      <c r="G20" s="20">
        <v>126</v>
      </c>
      <c r="H20" s="20">
        <v>441</v>
      </c>
      <c r="I20" s="20">
        <v>663</v>
      </c>
      <c r="J20" s="20">
        <v>331</v>
      </c>
      <c r="K20" s="20">
        <v>394</v>
      </c>
      <c r="L20" s="20">
        <v>242</v>
      </c>
      <c r="M20" s="20">
        <v>316</v>
      </c>
      <c r="N20" s="20">
        <v>56</v>
      </c>
      <c r="O20" s="20">
        <v>42</v>
      </c>
      <c r="P20" s="20">
        <v>126</v>
      </c>
      <c r="Q20" s="20">
        <v>71</v>
      </c>
      <c r="R20" s="20">
        <v>511</v>
      </c>
      <c r="S20" s="20">
        <v>551</v>
      </c>
      <c r="T20" s="20">
        <v>496</v>
      </c>
      <c r="U20" s="30">
        <v>355</v>
      </c>
      <c r="W20" s="48">
        <v>5097</v>
      </c>
    </row>
    <row r="21" spans="1:23" ht="10.5">
      <c r="A21" s="86"/>
      <c r="B21" s="26" t="s">
        <v>160</v>
      </c>
      <c r="D21" s="20">
        <v>371</v>
      </c>
      <c r="E21" s="20">
        <v>181</v>
      </c>
      <c r="F21" s="20">
        <v>184</v>
      </c>
      <c r="G21" s="20">
        <v>377</v>
      </c>
      <c r="H21" s="20">
        <v>2121</v>
      </c>
      <c r="I21" s="20">
        <v>467</v>
      </c>
      <c r="J21" s="20">
        <v>958</v>
      </c>
      <c r="K21" s="20">
        <v>1945</v>
      </c>
      <c r="L21" s="20">
        <v>238</v>
      </c>
      <c r="M21" s="20">
        <v>101</v>
      </c>
      <c r="N21" s="20">
        <v>74</v>
      </c>
      <c r="O21" s="20">
        <v>122</v>
      </c>
      <c r="P21" s="20">
        <v>279</v>
      </c>
      <c r="Q21" s="20">
        <v>366</v>
      </c>
      <c r="R21" s="20">
        <v>1052</v>
      </c>
      <c r="S21" s="20">
        <v>292</v>
      </c>
      <c r="T21" s="20">
        <v>412</v>
      </c>
      <c r="U21" s="30">
        <v>480</v>
      </c>
      <c r="W21" s="48">
        <v>10020</v>
      </c>
    </row>
    <row r="22" spans="1:23" ht="10.5">
      <c r="A22" s="86"/>
      <c r="B22" s="26" t="s">
        <v>161</v>
      </c>
      <c r="D22" s="20">
        <v>30</v>
      </c>
      <c r="E22" s="20">
        <v>40</v>
      </c>
      <c r="F22" s="20">
        <v>15</v>
      </c>
      <c r="G22" s="20">
        <v>40</v>
      </c>
      <c r="H22" s="20">
        <v>65</v>
      </c>
      <c r="I22" s="20">
        <v>68</v>
      </c>
      <c r="J22" s="20">
        <v>76</v>
      </c>
      <c r="K22" s="20">
        <v>68</v>
      </c>
      <c r="L22" s="20">
        <v>51</v>
      </c>
      <c r="M22" s="20">
        <v>89</v>
      </c>
      <c r="N22" s="20">
        <v>22</v>
      </c>
      <c r="O22" s="20">
        <v>8</v>
      </c>
      <c r="P22" s="20">
        <v>22</v>
      </c>
      <c r="Q22" s="20">
        <v>29</v>
      </c>
      <c r="R22" s="20">
        <v>54</v>
      </c>
      <c r="S22" s="20">
        <v>32</v>
      </c>
      <c r="T22" s="20">
        <v>36</v>
      </c>
      <c r="U22" s="30">
        <v>26</v>
      </c>
      <c r="W22" s="48">
        <v>771</v>
      </c>
    </row>
    <row r="23" spans="1:23" ht="10.5">
      <c r="A23" s="86"/>
      <c r="B23" s="27" t="s">
        <v>171</v>
      </c>
      <c r="D23" s="13">
        <v>2366</v>
      </c>
      <c r="E23" s="13">
        <v>1841</v>
      </c>
      <c r="F23" s="13">
        <v>690</v>
      </c>
      <c r="G23" s="13">
        <v>2053</v>
      </c>
      <c r="H23" s="13">
        <v>6814</v>
      </c>
      <c r="I23" s="13">
        <v>2672</v>
      </c>
      <c r="J23" s="13">
        <v>3233</v>
      </c>
      <c r="K23" s="13">
        <v>4616</v>
      </c>
      <c r="L23" s="13">
        <v>2091</v>
      </c>
      <c r="M23" s="13">
        <v>2048</v>
      </c>
      <c r="N23" s="13">
        <v>384</v>
      </c>
      <c r="O23" s="13">
        <v>406</v>
      </c>
      <c r="P23" s="13">
        <v>1021</v>
      </c>
      <c r="Q23" s="13">
        <v>1338</v>
      </c>
      <c r="R23" s="13">
        <v>6863</v>
      </c>
      <c r="S23" s="13">
        <v>3357</v>
      </c>
      <c r="T23" s="13">
        <v>3792</v>
      </c>
      <c r="U23" s="11">
        <v>5532</v>
      </c>
      <c r="W23" s="11">
        <v>51117</v>
      </c>
    </row>
    <row r="24" ht="3" customHeight="1">
      <c r="A24" s="86"/>
    </row>
    <row r="25" spans="1:23" ht="10.5">
      <c r="A25" s="86"/>
      <c r="B25" s="26" t="s">
        <v>163</v>
      </c>
      <c r="D25" s="20">
        <v>3</v>
      </c>
      <c r="E25" s="20">
        <v>3</v>
      </c>
      <c r="F25" s="20">
        <v>5</v>
      </c>
      <c r="G25" s="20">
        <v>7</v>
      </c>
      <c r="H25" s="20">
        <v>41</v>
      </c>
      <c r="I25" s="20">
        <v>3</v>
      </c>
      <c r="J25" s="20">
        <v>15</v>
      </c>
      <c r="K25" s="20">
        <v>44</v>
      </c>
      <c r="L25" s="20">
        <v>23</v>
      </c>
      <c r="M25" s="20">
        <v>33</v>
      </c>
      <c r="N25" s="20">
        <v>10</v>
      </c>
      <c r="O25" s="20">
        <v>7</v>
      </c>
      <c r="P25" s="20">
        <v>5</v>
      </c>
      <c r="Q25" s="20">
        <v>0</v>
      </c>
      <c r="R25" s="20">
        <v>29</v>
      </c>
      <c r="S25" s="20">
        <v>9</v>
      </c>
      <c r="T25" s="20">
        <v>39</v>
      </c>
      <c r="U25" s="30">
        <v>58</v>
      </c>
      <c r="W25" s="48">
        <v>334</v>
      </c>
    </row>
    <row r="26" spans="1:23" ht="10.5">
      <c r="A26" s="86"/>
      <c r="B26" s="26" t="s">
        <v>164</v>
      </c>
      <c r="D26" s="20">
        <v>221</v>
      </c>
      <c r="E26" s="20">
        <v>231</v>
      </c>
      <c r="F26" s="20">
        <v>164</v>
      </c>
      <c r="G26" s="20">
        <v>265</v>
      </c>
      <c r="H26" s="20">
        <v>1139</v>
      </c>
      <c r="I26" s="20">
        <v>832</v>
      </c>
      <c r="J26" s="20">
        <v>349</v>
      </c>
      <c r="K26" s="20">
        <v>828</v>
      </c>
      <c r="L26" s="20">
        <v>388</v>
      </c>
      <c r="M26" s="20">
        <v>370</v>
      </c>
      <c r="N26" s="20">
        <v>91</v>
      </c>
      <c r="O26" s="20">
        <v>92</v>
      </c>
      <c r="P26" s="20">
        <v>235</v>
      </c>
      <c r="Q26" s="20">
        <v>104</v>
      </c>
      <c r="R26" s="20">
        <v>1272</v>
      </c>
      <c r="S26" s="20">
        <v>498</v>
      </c>
      <c r="T26" s="20">
        <v>934</v>
      </c>
      <c r="U26" s="30">
        <v>431</v>
      </c>
      <c r="W26" s="48">
        <v>8444</v>
      </c>
    </row>
    <row r="27" spans="1:23" ht="10.5">
      <c r="A27" s="86"/>
      <c r="B27" s="26" t="s">
        <v>165</v>
      </c>
      <c r="D27" s="20">
        <v>18</v>
      </c>
      <c r="E27" s="20">
        <v>23</v>
      </c>
      <c r="F27" s="20">
        <v>0</v>
      </c>
      <c r="G27" s="20">
        <v>4</v>
      </c>
      <c r="H27" s="20">
        <v>38</v>
      </c>
      <c r="I27" s="20">
        <v>8</v>
      </c>
      <c r="J27" s="20">
        <v>0</v>
      </c>
      <c r="K27" s="20">
        <v>9</v>
      </c>
      <c r="L27" s="20">
        <v>1</v>
      </c>
      <c r="M27" s="20">
        <v>11</v>
      </c>
      <c r="N27" s="20">
        <v>2</v>
      </c>
      <c r="O27" s="20">
        <v>1</v>
      </c>
      <c r="P27" s="20">
        <v>1</v>
      </c>
      <c r="Q27" s="20">
        <v>11</v>
      </c>
      <c r="R27" s="20">
        <v>61</v>
      </c>
      <c r="S27" s="20">
        <v>19</v>
      </c>
      <c r="T27" s="20">
        <v>21</v>
      </c>
      <c r="U27" s="30">
        <v>7</v>
      </c>
      <c r="W27" s="48">
        <v>235</v>
      </c>
    </row>
    <row r="28" spans="1:23" ht="10.5">
      <c r="A28" s="86"/>
      <c r="B28" s="26" t="s">
        <v>166</v>
      </c>
      <c r="D28" s="20">
        <v>5</v>
      </c>
      <c r="E28" s="20">
        <v>5</v>
      </c>
      <c r="F28" s="20">
        <v>3</v>
      </c>
      <c r="G28" s="20">
        <v>12</v>
      </c>
      <c r="H28" s="20">
        <v>20</v>
      </c>
      <c r="I28" s="20">
        <v>5</v>
      </c>
      <c r="J28" s="20">
        <v>16</v>
      </c>
      <c r="K28" s="20">
        <v>20</v>
      </c>
      <c r="L28" s="20">
        <v>4</v>
      </c>
      <c r="M28" s="20">
        <v>7</v>
      </c>
      <c r="N28" s="20">
        <v>4</v>
      </c>
      <c r="O28" s="20">
        <v>1</v>
      </c>
      <c r="P28" s="20">
        <v>6</v>
      </c>
      <c r="Q28" s="20">
        <v>2</v>
      </c>
      <c r="R28" s="20">
        <v>5</v>
      </c>
      <c r="S28" s="20">
        <v>3</v>
      </c>
      <c r="T28" s="20">
        <v>12</v>
      </c>
      <c r="U28" s="30">
        <v>3</v>
      </c>
      <c r="W28" s="48">
        <v>133</v>
      </c>
    </row>
    <row r="29" spans="1:23" ht="10.5">
      <c r="A29" s="86"/>
      <c r="B29" s="27" t="s">
        <v>172</v>
      </c>
      <c r="D29" s="13">
        <v>247</v>
      </c>
      <c r="E29" s="13">
        <v>262</v>
      </c>
      <c r="F29" s="13">
        <v>172</v>
      </c>
      <c r="G29" s="13">
        <v>288</v>
      </c>
      <c r="H29" s="13">
        <v>1238</v>
      </c>
      <c r="I29" s="13">
        <v>848</v>
      </c>
      <c r="J29" s="13">
        <v>380</v>
      </c>
      <c r="K29" s="13">
        <v>901</v>
      </c>
      <c r="L29" s="13">
        <v>416</v>
      </c>
      <c r="M29" s="13">
        <v>421</v>
      </c>
      <c r="N29" s="13">
        <v>107</v>
      </c>
      <c r="O29" s="13">
        <v>101</v>
      </c>
      <c r="P29" s="13">
        <v>247</v>
      </c>
      <c r="Q29" s="13">
        <v>117</v>
      </c>
      <c r="R29" s="13">
        <v>1367</v>
      </c>
      <c r="S29" s="13">
        <v>529</v>
      </c>
      <c r="T29" s="13">
        <v>1006</v>
      </c>
      <c r="U29" s="11">
        <v>499</v>
      </c>
      <c r="W29" s="11">
        <v>9146</v>
      </c>
    </row>
    <row r="30" ht="3" customHeight="1">
      <c r="A30" s="86"/>
    </row>
    <row r="31" spans="1:23" ht="10.5">
      <c r="A31" s="91"/>
      <c r="B31" s="27" t="s">
        <v>173</v>
      </c>
      <c r="D31" s="13">
        <v>4180</v>
      </c>
      <c r="E31" s="13">
        <v>5444</v>
      </c>
      <c r="F31" s="13">
        <v>2769</v>
      </c>
      <c r="G31" s="13">
        <v>5888</v>
      </c>
      <c r="H31" s="13">
        <v>15135</v>
      </c>
      <c r="I31" s="13">
        <v>7157</v>
      </c>
      <c r="J31" s="13">
        <v>8293</v>
      </c>
      <c r="K31" s="13">
        <v>11623</v>
      </c>
      <c r="L31" s="13">
        <v>6083</v>
      </c>
      <c r="M31" s="13">
        <v>6792</v>
      </c>
      <c r="N31" s="13">
        <v>1235</v>
      </c>
      <c r="O31" s="13">
        <v>1182</v>
      </c>
      <c r="P31" s="13">
        <v>3183</v>
      </c>
      <c r="Q31" s="13">
        <v>2466</v>
      </c>
      <c r="R31" s="13">
        <v>14028</v>
      </c>
      <c r="S31" s="13">
        <v>7221</v>
      </c>
      <c r="T31" s="13">
        <v>8650</v>
      </c>
      <c r="U31" s="11">
        <v>10627</v>
      </c>
      <c r="W31" s="11">
        <v>121956</v>
      </c>
    </row>
    <row r="34" spans="2:23" ht="12">
      <c r="B34" s="11" t="s">
        <v>174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81</v>
      </c>
      <c r="R34" s="15" t="s">
        <v>127</v>
      </c>
      <c r="S34" s="15" t="s">
        <v>128</v>
      </c>
      <c r="T34" s="15" t="s">
        <v>129</v>
      </c>
      <c r="U34" s="14" t="s">
        <v>85</v>
      </c>
      <c r="W34" s="14" t="s">
        <v>130</v>
      </c>
    </row>
    <row r="35" ht="3" customHeight="1"/>
    <row r="36" spans="1:23" ht="10.5">
      <c r="A36" s="85" t="s">
        <v>180</v>
      </c>
      <c r="B36" s="29" t="s">
        <v>149</v>
      </c>
      <c r="D36" s="49">
        <v>0.26519196542079837</v>
      </c>
      <c r="E36" s="49">
        <v>0.43516016981860284</v>
      </c>
      <c r="F36" s="49">
        <v>0.2333461686561417</v>
      </c>
      <c r="G36" s="49">
        <v>0.22178571428571428</v>
      </c>
      <c r="H36" s="49">
        <v>0.18608332733683527</v>
      </c>
      <c r="I36" s="49">
        <v>0.2051038199397686</v>
      </c>
      <c r="J36" s="49">
        <v>0.20700113736888665</v>
      </c>
      <c r="K36" s="49">
        <v>0.21572467823167318</v>
      </c>
      <c r="L36" s="49">
        <v>0.1981648138344803</v>
      </c>
      <c r="M36" s="49">
        <v>0.2806466802699733</v>
      </c>
      <c r="N36" s="49">
        <v>0.25177304964539005</v>
      </c>
      <c r="O36" s="49">
        <v>0.15818686401480112</v>
      </c>
      <c r="P36" s="49">
        <v>0.2840599455040872</v>
      </c>
      <c r="Q36" s="49">
        <v>0.14133673903788846</v>
      </c>
      <c r="R36" s="49">
        <v>0.17794802938156543</v>
      </c>
      <c r="S36" s="49">
        <v>0.16557083084279736</v>
      </c>
      <c r="T36" s="49">
        <v>0.12153322867608582</v>
      </c>
      <c r="U36" s="49">
        <v>0.10406793048973144</v>
      </c>
      <c r="W36" s="34">
        <v>0.20257955854977397</v>
      </c>
    </row>
    <row r="37" spans="1:23" ht="10.5">
      <c r="A37" s="86"/>
      <c r="B37" s="29" t="s">
        <v>150</v>
      </c>
      <c r="D37" s="49">
        <v>0.005085176709890669</v>
      </c>
      <c r="E37" s="49">
        <v>0.01968351987649556</v>
      </c>
      <c r="F37" s="49">
        <v>0.0034655371582595304</v>
      </c>
      <c r="G37" s="49">
        <v>0.025357142857142856</v>
      </c>
      <c r="H37" s="49">
        <v>0.021803266892134993</v>
      </c>
      <c r="I37" s="49">
        <v>0.010144238389602156</v>
      </c>
      <c r="J37" s="49">
        <v>0.005307721470997093</v>
      </c>
      <c r="K37" s="49">
        <v>0.008020891624696885</v>
      </c>
      <c r="L37" s="49">
        <v>0.008117169578260102</v>
      </c>
      <c r="M37" s="49">
        <v>0.00549364307016167</v>
      </c>
      <c r="N37" s="49">
        <v>0.01152482269503546</v>
      </c>
      <c r="O37" s="49">
        <v>0.005550416281221091</v>
      </c>
      <c r="P37" s="49">
        <v>0.007833787465940054</v>
      </c>
      <c r="Q37" s="49">
        <v>0.005534269902085994</v>
      </c>
      <c r="R37" s="49">
        <v>0.008372166495537478</v>
      </c>
      <c r="S37" s="49">
        <v>0.024805738194859532</v>
      </c>
      <c r="T37" s="49">
        <v>0.013212977498691785</v>
      </c>
      <c r="U37" s="49">
        <v>0.005430489731437599</v>
      </c>
      <c r="W37" s="34">
        <v>0.01180746387731584</v>
      </c>
    </row>
    <row r="38" spans="1:23" ht="10.5">
      <c r="A38" s="86"/>
      <c r="B38" s="29" t="s">
        <v>151</v>
      </c>
      <c r="D38" s="49">
        <v>0.015001271294177472</v>
      </c>
      <c r="E38" s="49">
        <v>0.054998070243149365</v>
      </c>
      <c r="F38" s="49">
        <v>0.03581055063534848</v>
      </c>
      <c r="G38" s="49">
        <v>0.041428571428571426</v>
      </c>
      <c r="H38" s="49">
        <v>0.035907030294308126</v>
      </c>
      <c r="I38" s="49">
        <v>0.06736408305595182</v>
      </c>
      <c r="J38" s="49">
        <v>0.026664981675723492</v>
      </c>
      <c r="K38" s="49">
        <v>0.049990673381831746</v>
      </c>
      <c r="L38" s="49">
        <v>0.04605611434621493</v>
      </c>
      <c r="M38" s="49">
        <v>0.09197928111756397</v>
      </c>
      <c r="N38" s="49">
        <v>0.03900709219858156</v>
      </c>
      <c r="O38" s="49">
        <v>0.027752081406105456</v>
      </c>
      <c r="P38" s="49">
        <v>0.0473433242506812</v>
      </c>
      <c r="Q38" s="49">
        <v>0.010642826734780758</v>
      </c>
      <c r="R38" s="49">
        <v>0.03443645841560698</v>
      </c>
      <c r="S38" s="49">
        <v>0.06515242080095636</v>
      </c>
      <c r="T38" s="49">
        <v>0.07993197278911565</v>
      </c>
      <c r="U38" s="49">
        <v>0.07069510268562401</v>
      </c>
      <c r="W38" s="34">
        <v>0.04985373637088911</v>
      </c>
    </row>
    <row r="39" spans="1:23" ht="10.5">
      <c r="A39" s="86"/>
      <c r="B39" s="29" t="s">
        <v>152</v>
      </c>
      <c r="D39" s="49">
        <v>0.005339435545385202</v>
      </c>
      <c r="E39" s="49">
        <v>0.01370127363952142</v>
      </c>
      <c r="F39" s="49">
        <v>0.01078167115902965</v>
      </c>
      <c r="G39" s="49">
        <v>0.01660714285714286</v>
      </c>
      <c r="H39" s="49">
        <v>0.0051809743110023745</v>
      </c>
      <c r="I39" s="49">
        <v>0.007132667617689016</v>
      </c>
      <c r="J39" s="49">
        <v>0.0058132187539491975</v>
      </c>
      <c r="K39" s="49">
        <v>0.011098675620220108</v>
      </c>
      <c r="L39" s="49">
        <v>0.01764602082230457</v>
      </c>
      <c r="M39" s="49">
        <v>0.020561921205462252</v>
      </c>
      <c r="N39" s="49">
        <v>0.01950354609929078</v>
      </c>
      <c r="O39" s="49">
        <v>0.02312673450508788</v>
      </c>
      <c r="P39" s="49">
        <v>0.006811989100817439</v>
      </c>
      <c r="Q39" s="49">
        <v>0.002979991485738612</v>
      </c>
      <c r="R39" s="49">
        <v>0.007266408656504225</v>
      </c>
      <c r="S39" s="49">
        <v>0.012552301255230125</v>
      </c>
      <c r="T39" s="49">
        <v>0.004971219256933543</v>
      </c>
      <c r="U39" s="49">
        <v>0.004541864139020537</v>
      </c>
      <c r="W39" s="34">
        <v>0.009396330112578672</v>
      </c>
    </row>
    <row r="40" spans="1:23" ht="21">
      <c r="A40" s="86"/>
      <c r="B40" s="29" t="s">
        <v>153</v>
      </c>
      <c r="D40" s="49">
        <v>0.047546402237477754</v>
      </c>
      <c r="E40" s="49">
        <v>0.07641837128521806</v>
      </c>
      <c r="F40" s="49">
        <v>0.10011551790527531</v>
      </c>
      <c r="G40" s="49">
        <v>0.07446428571428572</v>
      </c>
      <c r="H40" s="49">
        <v>0.07066273296394905</v>
      </c>
      <c r="I40" s="49">
        <v>0.09082263433190679</v>
      </c>
      <c r="J40" s="49">
        <v>0.10312144572222924</v>
      </c>
      <c r="K40" s="49">
        <v>0.09587763476963253</v>
      </c>
      <c r="L40" s="49">
        <v>0.08099523557437797</v>
      </c>
      <c r="M40" s="49">
        <v>0.10908805525035316</v>
      </c>
      <c r="N40" s="49">
        <v>0.08865248226950355</v>
      </c>
      <c r="O40" s="49">
        <v>0.16188714153561518</v>
      </c>
      <c r="P40" s="49">
        <v>0.138283378746594</v>
      </c>
      <c r="Q40" s="49">
        <v>0.04938271604938271</v>
      </c>
      <c r="R40" s="49">
        <v>0.03601611247136877</v>
      </c>
      <c r="S40" s="49">
        <v>0.09264793783622235</v>
      </c>
      <c r="T40" s="49">
        <v>0.07626896912611199</v>
      </c>
      <c r="U40" s="49">
        <v>0.03524881516587678</v>
      </c>
      <c r="W40" s="34">
        <v>0.07646485240670153</v>
      </c>
    </row>
    <row r="41" spans="1:23" ht="10.5">
      <c r="A41" s="86"/>
      <c r="B41" s="29" t="s">
        <v>154</v>
      </c>
      <c r="D41" s="49">
        <v>0.0002542588354945334</v>
      </c>
      <c r="E41" s="49">
        <v>0.008490930142802007</v>
      </c>
      <c r="F41" s="49">
        <v>0.08548324990373508</v>
      </c>
      <c r="G41" s="49">
        <v>0.08</v>
      </c>
      <c r="H41" s="49">
        <v>0.0396488450744765</v>
      </c>
      <c r="I41" s="49">
        <v>0.045807576478047236</v>
      </c>
      <c r="J41" s="49">
        <v>0.0844180462530014</v>
      </c>
      <c r="K41" s="49">
        <v>0.044581234844245476</v>
      </c>
      <c r="L41" s="49">
        <v>0.05893770954649726</v>
      </c>
      <c r="M41" s="49">
        <v>0.062470569769266994</v>
      </c>
      <c r="N41" s="49">
        <v>0.09485815602836879</v>
      </c>
      <c r="O41" s="49">
        <v>0.08603145235892692</v>
      </c>
      <c r="P41" s="49">
        <v>0.05653950953678474</v>
      </c>
      <c r="Q41" s="49">
        <v>0.005108556832694764</v>
      </c>
      <c r="R41" s="49">
        <v>0.011452491904272964</v>
      </c>
      <c r="S41" s="49">
        <v>0.004034668260609683</v>
      </c>
      <c r="T41" s="49">
        <v>0.012297226582940869</v>
      </c>
      <c r="U41" s="49">
        <v>0.0004936808846761453</v>
      </c>
      <c r="W41" s="34">
        <v>0.036184735395798244</v>
      </c>
    </row>
    <row r="42" spans="1:23" ht="10.5">
      <c r="A42" s="86"/>
      <c r="B42" s="29" t="s">
        <v>155</v>
      </c>
      <c r="D42" s="49">
        <v>0.0030511060259344014</v>
      </c>
      <c r="E42" s="49">
        <v>0.018525665766113468</v>
      </c>
      <c r="F42" s="49">
        <v>0.06815556411243742</v>
      </c>
      <c r="G42" s="49">
        <v>0.04089285714285714</v>
      </c>
      <c r="H42" s="49">
        <v>0.031085845866014247</v>
      </c>
      <c r="I42" s="49">
        <v>0.0616579489618006</v>
      </c>
      <c r="J42" s="49">
        <v>0.048527739163401994</v>
      </c>
      <c r="K42" s="49">
        <v>0.027793322141391533</v>
      </c>
      <c r="L42" s="49">
        <v>0.0799364743250397</v>
      </c>
      <c r="M42" s="49">
        <v>0.06498194945848375</v>
      </c>
      <c r="N42" s="49">
        <v>0.054078014184397165</v>
      </c>
      <c r="O42" s="49">
        <v>0.04810360777058279</v>
      </c>
      <c r="P42" s="49">
        <v>0.05108991825613079</v>
      </c>
      <c r="Q42" s="49">
        <v>0.0038314176245210726</v>
      </c>
      <c r="R42" s="49">
        <v>0.012637232446094306</v>
      </c>
      <c r="S42" s="49">
        <v>0.02510460251046025</v>
      </c>
      <c r="T42" s="49">
        <v>0.027995813710099425</v>
      </c>
      <c r="U42" s="49">
        <v>0.01056477093206951</v>
      </c>
      <c r="W42" s="34">
        <v>0.03372927931920929</v>
      </c>
    </row>
    <row r="43" spans="1:23" ht="10.5">
      <c r="A43" s="86"/>
      <c r="B43" s="29" t="s">
        <v>156</v>
      </c>
      <c r="D43" s="49">
        <v>0.05695397915077549</v>
      </c>
      <c r="E43" s="49">
        <v>0.01775376302585874</v>
      </c>
      <c r="F43" s="49">
        <v>0.19715055833654216</v>
      </c>
      <c r="G43" s="49">
        <v>0.13285714285714287</v>
      </c>
      <c r="H43" s="49">
        <v>0.11930632510613802</v>
      </c>
      <c r="I43" s="49">
        <v>0.0884450784593438</v>
      </c>
      <c r="J43" s="49">
        <v>0.11057753064577278</v>
      </c>
      <c r="K43" s="49">
        <v>0.11639619473978735</v>
      </c>
      <c r="L43" s="49">
        <v>0.14116816657843656</v>
      </c>
      <c r="M43" s="49">
        <v>0.04332129963898917</v>
      </c>
      <c r="N43" s="49">
        <v>0.10017730496453901</v>
      </c>
      <c r="O43" s="49">
        <v>0.11378353376503238</v>
      </c>
      <c r="P43" s="49">
        <v>0.060286103542234334</v>
      </c>
      <c r="Q43" s="49">
        <v>0.21157939548744145</v>
      </c>
      <c r="R43" s="49">
        <v>0.16981281099439222</v>
      </c>
      <c r="S43" s="49">
        <v>0.10848774656306037</v>
      </c>
      <c r="T43" s="49">
        <v>0.16771323914181058</v>
      </c>
      <c r="U43" s="49">
        <v>0.22274881516587677</v>
      </c>
      <c r="W43" s="34">
        <v>0.12685932098218244</v>
      </c>
    </row>
    <row r="44" spans="1:23" ht="10.5">
      <c r="A44" s="86"/>
      <c r="B44" s="27" t="s">
        <v>170</v>
      </c>
      <c r="D44" s="23">
        <v>0.39842359521993387</v>
      </c>
      <c r="E44" s="23">
        <v>0.6447317637977615</v>
      </c>
      <c r="F44" s="23">
        <v>0.7343088178667694</v>
      </c>
      <c r="G44" s="23">
        <v>0.6333928571428571</v>
      </c>
      <c r="H44" s="23">
        <v>0.5096783478448585</v>
      </c>
      <c r="I44" s="23">
        <v>0.57647804723411</v>
      </c>
      <c r="J44" s="23">
        <v>0.5914318210539619</v>
      </c>
      <c r="K44" s="23">
        <v>0.5694833053534788</v>
      </c>
      <c r="L44" s="23">
        <v>0.6310217046056115</v>
      </c>
      <c r="M44" s="23">
        <v>0.6785433997802542</v>
      </c>
      <c r="N44" s="23">
        <v>0.6595744680851063</v>
      </c>
      <c r="O44" s="23">
        <v>0.6244218316373727</v>
      </c>
      <c r="P44" s="23">
        <v>0.6522479564032697</v>
      </c>
      <c r="Q44" s="23">
        <v>0.43039591315453385</v>
      </c>
      <c r="R44" s="23">
        <v>0.4579417107653424</v>
      </c>
      <c r="S44" s="23">
        <v>0.49835624626419606</v>
      </c>
      <c r="T44" s="23">
        <v>0.5039246467817896</v>
      </c>
      <c r="U44" s="23">
        <v>0.4537914691943128</v>
      </c>
      <c r="W44" s="23">
        <v>0.546875277014449</v>
      </c>
    </row>
    <row r="45" ht="3" customHeight="1">
      <c r="A45" s="86"/>
    </row>
    <row r="46" spans="1:23" ht="10.5">
      <c r="A46" s="86"/>
      <c r="B46" s="29" t="s">
        <v>158</v>
      </c>
      <c r="D46" s="49">
        <v>0.4802949402491737</v>
      </c>
      <c r="E46" s="49">
        <v>0.2827093786182941</v>
      </c>
      <c r="F46" s="49">
        <v>0.13323065075086638</v>
      </c>
      <c r="G46" s="49">
        <v>0.26964285714285713</v>
      </c>
      <c r="H46" s="49">
        <v>0.30128804778009644</v>
      </c>
      <c r="I46" s="49">
        <v>0.23363449041052464</v>
      </c>
      <c r="J46" s="49">
        <v>0.23606723113863262</v>
      </c>
      <c r="K46" s="49">
        <v>0.2060249953366909</v>
      </c>
      <c r="L46" s="49">
        <v>0.27527792482795127</v>
      </c>
      <c r="M46" s="49">
        <v>0.24203421754826557</v>
      </c>
      <c r="N46" s="49">
        <v>0.20567375886524822</v>
      </c>
      <c r="O46" s="49">
        <v>0.21646623496762257</v>
      </c>
      <c r="P46" s="49">
        <v>0.20231607629427792</v>
      </c>
      <c r="Q46" s="49">
        <v>0.3712217965091528</v>
      </c>
      <c r="R46" s="49">
        <v>0.41434325882631706</v>
      </c>
      <c r="S46" s="49">
        <v>0.37089061566049014</v>
      </c>
      <c r="T46" s="49">
        <v>0.37257980115122974</v>
      </c>
      <c r="U46" s="49">
        <v>0.461196682464455</v>
      </c>
      <c r="W46" s="34">
        <v>0.31228614484531514</v>
      </c>
    </row>
    <row r="47" spans="1:23" ht="10.5">
      <c r="A47" s="86"/>
      <c r="B47" s="29" t="s">
        <v>159</v>
      </c>
      <c r="D47" s="49">
        <v>0.01932367149758454</v>
      </c>
      <c r="E47" s="49">
        <v>0.029911231184870705</v>
      </c>
      <c r="F47" s="49">
        <v>0.055833654216403544</v>
      </c>
      <c r="G47" s="49">
        <v>0.0225</v>
      </c>
      <c r="H47" s="49">
        <v>0.03173346765488955</v>
      </c>
      <c r="I47" s="49">
        <v>0.10508796956728483</v>
      </c>
      <c r="J47" s="49">
        <v>0.041829900164286615</v>
      </c>
      <c r="K47" s="49">
        <v>0.03674687558291363</v>
      </c>
      <c r="L47" s="49">
        <v>0.04270337038997706</v>
      </c>
      <c r="M47" s="49">
        <v>0.04959974886203108</v>
      </c>
      <c r="N47" s="49">
        <v>0.04964539007092199</v>
      </c>
      <c r="O47" s="49">
        <v>0.03885291396854764</v>
      </c>
      <c r="P47" s="49">
        <v>0.042915531335149866</v>
      </c>
      <c r="Q47" s="49">
        <v>0.03022562792677735</v>
      </c>
      <c r="R47" s="49">
        <v>0.04036016112471369</v>
      </c>
      <c r="S47" s="49">
        <v>0.08233711894799761</v>
      </c>
      <c r="T47" s="49">
        <v>0.06488749345892203</v>
      </c>
      <c r="U47" s="49">
        <v>0.03505134281200632</v>
      </c>
      <c r="W47" s="34">
        <v>0.04518216470171084</v>
      </c>
    </row>
    <row r="48" spans="1:23" ht="10.5">
      <c r="A48" s="86"/>
      <c r="B48" s="29" t="s">
        <v>160</v>
      </c>
      <c r="D48" s="49">
        <v>0.09433002796847191</v>
      </c>
      <c r="E48" s="49">
        <v>0.034928598996526436</v>
      </c>
      <c r="F48" s="49">
        <v>0.07085098190219484</v>
      </c>
      <c r="G48" s="49">
        <v>0.06732142857142857</v>
      </c>
      <c r="H48" s="49">
        <v>0.15262286824494495</v>
      </c>
      <c r="I48" s="49">
        <v>0.07402123949912823</v>
      </c>
      <c r="J48" s="49">
        <v>0.12106659926702894</v>
      </c>
      <c r="K48" s="49">
        <v>0.18140272337250513</v>
      </c>
      <c r="L48" s="49">
        <v>0.04199752955708488</v>
      </c>
      <c r="M48" s="49">
        <v>0.01585308428818082</v>
      </c>
      <c r="N48" s="49">
        <v>0.06560283687943262</v>
      </c>
      <c r="O48" s="49">
        <v>0.11285846438482887</v>
      </c>
      <c r="P48" s="49">
        <v>0.09502724795640327</v>
      </c>
      <c r="Q48" s="49">
        <v>0.1558109833971903</v>
      </c>
      <c r="R48" s="49">
        <v>0.08308980333307006</v>
      </c>
      <c r="S48" s="49">
        <v>0.04363419007770472</v>
      </c>
      <c r="T48" s="49">
        <v>0.05389848246991104</v>
      </c>
      <c r="U48" s="49">
        <v>0.04739336492890995</v>
      </c>
      <c r="W48" s="34">
        <v>0.08882191295097952</v>
      </c>
    </row>
    <row r="49" spans="1:23" ht="10.5">
      <c r="A49" s="86"/>
      <c r="B49" s="29" t="s">
        <v>161</v>
      </c>
      <c r="D49" s="49">
        <v>0.007627765064836003</v>
      </c>
      <c r="E49" s="49">
        <v>0.007719027402547279</v>
      </c>
      <c r="F49" s="49">
        <v>0.005775895263765884</v>
      </c>
      <c r="G49" s="49">
        <v>0.007142857142857143</v>
      </c>
      <c r="H49" s="49">
        <v>0.004677268475210477</v>
      </c>
      <c r="I49" s="49">
        <v>0.01077825328895229</v>
      </c>
      <c r="J49" s="49">
        <v>0.009604448376089978</v>
      </c>
      <c r="K49" s="49">
        <v>0.00634210035441149</v>
      </c>
      <c r="L49" s="49">
        <v>0.008999470619375331</v>
      </c>
      <c r="M49" s="49">
        <v>0.013969549521268247</v>
      </c>
      <c r="N49" s="49">
        <v>0.01950354609929078</v>
      </c>
      <c r="O49" s="49">
        <v>0.0074005550416281225</v>
      </c>
      <c r="P49" s="49">
        <v>0.007493188010899182</v>
      </c>
      <c r="Q49" s="49">
        <v>0.012345679012345678</v>
      </c>
      <c r="R49" s="49">
        <v>0.004265065950556828</v>
      </c>
      <c r="S49" s="49">
        <v>0.004781829049611476</v>
      </c>
      <c r="T49" s="49">
        <v>0.004709576138147566</v>
      </c>
      <c r="U49" s="49">
        <v>0.0025671406003159557</v>
      </c>
      <c r="W49" s="34">
        <v>0.0068345004875454305</v>
      </c>
    </row>
    <row r="50" spans="1:23" ht="10.5">
      <c r="A50" s="86"/>
      <c r="B50" s="27" t="s">
        <v>171</v>
      </c>
      <c r="D50" s="23">
        <v>0.6015764047800661</v>
      </c>
      <c r="E50" s="23">
        <v>0.3552682362022385</v>
      </c>
      <c r="F50" s="23">
        <v>0.2656911821332307</v>
      </c>
      <c r="G50" s="23">
        <v>0.36660714285714285</v>
      </c>
      <c r="H50" s="23">
        <v>0.4903216521551414</v>
      </c>
      <c r="I50" s="23">
        <v>0.42352195276589</v>
      </c>
      <c r="J50" s="23">
        <v>0.40856817894603814</v>
      </c>
      <c r="K50" s="23">
        <v>0.43051669464652115</v>
      </c>
      <c r="L50" s="23">
        <v>0.3689782953943886</v>
      </c>
      <c r="M50" s="23">
        <v>0.3214566002197457</v>
      </c>
      <c r="N50" s="23">
        <v>0.3404255319148936</v>
      </c>
      <c r="O50" s="23">
        <v>0.3755781683626272</v>
      </c>
      <c r="P50" s="23">
        <v>0.34775204359673023</v>
      </c>
      <c r="Q50" s="23">
        <v>0.5696040868454662</v>
      </c>
      <c r="R50" s="23">
        <v>0.5420582892346576</v>
      </c>
      <c r="S50" s="23">
        <v>0.5016437537358039</v>
      </c>
      <c r="T50" s="23">
        <v>0.49607535321821034</v>
      </c>
      <c r="U50" s="23">
        <v>0.5462085308056872</v>
      </c>
      <c r="W50" s="23">
        <v>0.45312472298555095</v>
      </c>
    </row>
    <row r="51" ht="3" customHeight="1">
      <c r="A51" s="86"/>
    </row>
    <row r="52" spans="1:23" ht="10.5">
      <c r="A52" s="91"/>
      <c r="B52" s="31" t="s">
        <v>173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3">
        <v>1</v>
      </c>
      <c r="W52" s="23">
        <v>1</v>
      </c>
    </row>
    <row r="54" spans="1:23" ht="9.75">
      <c r="A54" s="72" t="s">
        <v>87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ht="9.75">
      <c r="A55" s="72" t="s">
        <v>168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ht="9.75">
      <c r="A56" s="73" t="s">
        <v>90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</sheetData>
  <sheetProtection/>
  <mergeCells count="7">
    <mergeCell ref="A56:W56"/>
    <mergeCell ref="A1:W1"/>
    <mergeCell ref="A2:W2"/>
    <mergeCell ref="A9:A31"/>
    <mergeCell ref="A36:A52"/>
    <mergeCell ref="A54:W54"/>
    <mergeCell ref="A55:W55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13" width="11.28125" style="8" customWidth="1"/>
    <col min="14" max="14" width="8.8515625" style="8" customWidth="1"/>
    <col min="15" max="16384" width="11.421875" style="8" customWidth="1"/>
  </cols>
  <sheetData>
    <row r="1" spans="1:14" s="58" customFormat="1" ht="15">
      <c r="A1" s="74" t="s">
        <v>181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</row>
    <row r="2" spans="1:14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="58" customFormat="1" ht="9.75">
      <c r="A3" s="60"/>
    </row>
    <row r="4" s="58" customFormat="1" ht="9.75"/>
    <row r="7" spans="2:14" ht="22.5" customHeight="1">
      <c r="B7" s="77" t="s">
        <v>147</v>
      </c>
      <c r="D7" s="80" t="s">
        <v>99</v>
      </c>
      <c r="E7" s="81"/>
      <c r="F7" s="81"/>
      <c r="G7" s="81"/>
      <c r="H7" s="81"/>
      <c r="I7" s="81"/>
      <c r="J7" s="81"/>
      <c r="K7" s="81"/>
      <c r="L7" s="81"/>
      <c r="M7" s="81"/>
      <c r="N7" s="83"/>
    </row>
    <row r="8" spans="2:14" ht="49.5" customHeight="1">
      <c r="B8" s="79"/>
      <c r="D8" s="36" t="s">
        <v>104</v>
      </c>
      <c r="E8" s="36" t="s">
        <v>105</v>
      </c>
      <c r="F8" s="36" t="s">
        <v>106</v>
      </c>
      <c r="G8" s="36" t="s">
        <v>107</v>
      </c>
      <c r="H8" s="36" t="s">
        <v>108</v>
      </c>
      <c r="I8" s="36" t="s">
        <v>109</v>
      </c>
      <c r="J8" s="36" t="s">
        <v>110</v>
      </c>
      <c r="K8" s="36" t="s">
        <v>111</v>
      </c>
      <c r="L8" s="36" t="s">
        <v>112</v>
      </c>
      <c r="M8" s="36" t="s">
        <v>113</v>
      </c>
      <c r="N8" s="35" t="s">
        <v>114</v>
      </c>
    </row>
    <row r="9" ht="3" customHeight="1"/>
    <row r="10" spans="1:14" ht="10.5">
      <c r="A10" s="85" t="s">
        <v>178</v>
      </c>
      <c r="B10" s="29" t="s">
        <v>149</v>
      </c>
      <c r="D10" s="20">
        <v>72</v>
      </c>
      <c r="E10" s="20">
        <v>553</v>
      </c>
      <c r="F10" s="20">
        <v>1356</v>
      </c>
      <c r="G10" s="20">
        <v>77</v>
      </c>
      <c r="H10" s="20">
        <v>1</v>
      </c>
      <c r="I10" s="20">
        <v>438</v>
      </c>
      <c r="J10" s="20">
        <v>0</v>
      </c>
      <c r="K10" s="20">
        <v>238</v>
      </c>
      <c r="L10" s="20">
        <v>43</v>
      </c>
      <c r="M10" s="20">
        <v>2202</v>
      </c>
      <c r="N10" s="30">
        <v>2439</v>
      </c>
    </row>
    <row r="11" spans="1:14" ht="10.5">
      <c r="A11" s="86"/>
      <c r="B11" s="26" t="s">
        <v>150</v>
      </c>
      <c r="D11" s="20">
        <v>8</v>
      </c>
      <c r="E11" s="20">
        <v>105</v>
      </c>
      <c r="F11" s="20">
        <v>798</v>
      </c>
      <c r="G11" s="20">
        <v>19</v>
      </c>
      <c r="H11" s="20">
        <v>0</v>
      </c>
      <c r="I11" s="20">
        <v>175</v>
      </c>
      <c r="J11" s="20">
        <v>0</v>
      </c>
      <c r="K11" s="20">
        <v>39</v>
      </c>
      <c r="L11" s="20">
        <v>9</v>
      </c>
      <c r="M11" s="20">
        <v>218</v>
      </c>
      <c r="N11" s="30">
        <v>81</v>
      </c>
    </row>
    <row r="12" spans="1:14" ht="10.5">
      <c r="A12" s="86"/>
      <c r="B12" s="26" t="s">
        <v>151</v>
      </c>
      <c r="D12" s="20">
        <v>46</v>
      </c>
      <c r="E12" s="20">
        <v>181</v>
      </c>
      <c r="F12" s="20">
        <v>1179</v>
      </c>
      <c r="G12" s="20">
        <v>29</v>
      </c>
      <c r="H12" s="20">
        <v>1</v>
      </c>
      <c r="I12" s="20">
        <v>97</v>
      </c>
      <c r="J12" s="20">
        <v>2</v>
      </c>
      <c r="K12" s="20">
        <v>79</v>
      </c>
      <c r="L12" s="20">
        <v>3</v>
      </c>
      <c r="M12" s="20">
        <v>123</v>
      </c>
      <c r="N12" s="30">
        <v>271</v>
      </c>
    </row>
    <row r="13" spans="1:14" ht="10.5">
      <c r="A13" s="86"/>
      <c r="B13" s="26" t="s">
        <v>152</v>
      </c>
      <c r="D13" s="20">
        <v>2</v>
      </c>
      <c r="E13" s="20">
        <v>43</v>
      </c>
      <c r="F13" s="20">
        <v>173</v>
      </c>
      <c r="G13" s="20">
        <v>4</v>
      </c>
      <c r="H13" s="20">
        <v>0</v>
      </c>
      <c r="I13" s="20">
        <v>31</v>
      </c>
      <c r="J13" s="20">
        <v>0</v>
      </c>
      <c r="K13" s="20">
        <v>60</v>
      </c>
      <c r="L13" s="20">
        <v>1</v>
      </c>
      <c r="M13" s="20">
        <v>65</v>
      </c>
      <c r="N13" s="30">
        <v>93</v>
      </c>
    </row>
    <row r="14" spans="1:14" ht="21">
      <c r="A14" s="86"/>
      <c r="B14" s="26" t="s">
        <v>153</v>
      </c>
      <c r="D14" s="20">
        <v>63</v>
      </c>
      <c r="E14" s="20">
        <v>183</v>
      </c>
      <c r="F14" s="20">
        <v>2178</v>
      </c>
      <c r="G14" s="20">
        <v>51</v>
      </c>
      <c r="H14" s="20">
        <v>5</v>
      </c>
      <c r="I14" s="20">
        <v>98</v>
      </c>
      <c r="J14" s="20">
        <v>0</v>
      </c>
      <c r="K14" s="20">
        <v>137</v>
      </c>
      <c r="L14" s="20">
        <v>35</v>
      </c>
      <c r="M14" s="20">
        <v>345</v>
      </c>
      <c r="N14" s="30">
        <v>1652</v>
      </c>
    </row>
    <row r="15" spans="1:14" ht="10.5">
      <c r="A15" s="86"/>
      <c r="B15" s="26" t="s">
        <v>154</v>
      </c>
      <c r="D15" s="20">
        <v>44</v>
      </c>
      <c r="E15" s="20">
        <v>51</v>
      </c>
      <c r="F15" s="20">
        <v>750</v>
      </c>
      <c r="G15" s="20">
        <v>33</v>
      </c>
      <c r="H15" s="20">
        <v>1</v>
      </c>
      <c r="I15" s="20">
        <v>65</v>
      </c>
      <c r="J15" s="20">
        <v>0</v>
      </c>
      <c r="K15" s="20">
        <v>57</v>
      </c>
      <c r="L15" s="20">
        <v>5</v>
      </c>
      <c r="M15" s="20">
        <v>138</v>
      </c>
      <c r="N15" s="30">
        <v>630</v>
      </c>
    </row>
    <row r="16" spans="1:14" ht="10.5">
      <c r="A16" s="86"/>
      <c r="B16" s="26" t="s">
        <v>155</v>
      </c>
      <c r="D16" s="20">
        <v>128</v>
      </c>
      <c r="E16" s="20">
        <v>16</v>
      </c>
      <c r="F16" s="20">
        <v>1019</v>
      </c>
      <c r="G16" s="20">
        <v>13</v>
      </c>
      <c r="H16" s="20">
        <v>0</v>
      </c>
      <c r="I16" s="20">
        <v>3</v>
      </c>
      <c r="J16" s="20">
        <v>0</v>
      </c>
      <c r="K16" s="20">
        <v>170</v>
      </c>
      <c r="L16" s="20">
        <v>1</v>
      </c>
      <c r="M16" s="20">
        <v>2</v>
      </c>
      <c r="N16" s="30">
        <v>25</v>
      </c>
    </row>
    <row r="17" spans="1:14" ht="10.5">
      <c r="A17" s="86"/>
      <c r="B17" s="26" t="s">
        <v>156</v>
      </c>
      <c r="D17" s="20">
        <v>0</v>
      </c>
      <c r="E17" s="20">
        <v>3</v>
      </c>
      <c r="F17" s="20">
        <v>2</v>
      </c>
      <c r="G17" s="20">
        <v>0</v>
      </c>
      <c r="H17" s="20">
        <v>0</v>
      </c>
      <c r="I17" s="20">
        <v>1</v>
      </c>
      <c r="J17" s="20">
        <v>0</v>
      </c>
      <c r="K17" s="20">
        <v>0</v>
      </c>
      <c r="L17" s="20">
        <v>0</v>
      </c>
      <c r="M17" s="20">
        <v>3</v>
      </c>
      <c r="N17" s="30">
        <v>0</v>
      </c>
    </row>
    <row r="18" spans="1:14" ht="10.5">
      <c r="A18" s="86"/>
      <c r="B18" s="11" t="s">
        <v>170</v>
      </c>
      <c r="D18" s="13">
        <v>363</v>
      </c>
      <c r="E18" s="13">
        <v>1135</v>
      </c>
      <c r="F18" s="13">
        <v>7455</v>
      </c>
      <c r="G18" s="13">
        <v>226</v>
      </c>
      <c r="H18" s="13">
        <v>8</v>
      </c>
      <c r="I18" s="13">
        <v>908</v>
      </c>
      <c r="J18" s="13">
        <v>2</v>
      </c>
      <c r="K18" s="13">
        <v>780</v>
      </c>
      <c r="L18" s="13">
        <v>97</v>
      </c>
      <c r="M18" s="13">
        <v>3096</v>
      </c>
      <c r="N18" s="11">
        <v>5191</v>
      </c>
    </row>
    <row r="19" ht="3" customHeight="1">
      <c r="A19" s="86"/>
    </row>
    <row r="20" spans="1:14" ht="10.5">
      <c r="A20" s="86"/>
      <c r="B20" s="26" t="s">
        <v>158</v>
      </c>
      <c r="D20" s="20">
        <v>0</v>
      </c>
      <c r="E20" s="20">
        <v>8</v>
      </c>
      <c r="F20" s="20">
        <v>23</v>
      </c>
      <c r="G20" s="20">
        <v>1</v>
      </c>
      <c r="H20" s="20">
        <v>0</v>
      </c>
      <c r="I20" s="20">
        <v>7</v>
      </c>
      <c r="J20" s="20">
        <v>0</v>
      </c>
      <c r="K20" s="20">
        <v>4</v>
      </c>
      <c r="L20" s="20">
        <v>1</v>
      </c>
      <c r="M20" s="20">
        <v>13</v>
      </c>
      <c r="N20" s="30">
        <v>0</v>
      </c>
    </row>
    <row r="21" spans="1:14" ht="10.5">
      <c r="A21" s="86"/>
      <c r="B21" s="26" t="s">
        <v>159</v>
      </c>
      <c r="D21" s="20">
        <v>22</v>
      </c>
      <c r="E21" s="20">
        <v>266</v>
      </c>
      <c r="F21" s="20">
        <v>1102</v>
      </c>
      <c r="G21" s="20">
        <v>11</v>
      </c>
      <c r="H21" s="20">
        <v>0</v>
      </c>
      <c r="I21" s="20">
        <v>221</v>
      </c>
      <c r="J21" s="20">
        <v>0</v>
      </c>
      <c r="K21" s="20">
        <v>123</v>
      </c>
      <c r="L21" s="20">
        <v>9</v>
      </c>
      <c r="M21" s="20">
        <v>216</v>
      </c>
      <c r="N21" s="30">
        <v>132</v>
      </c>
    </row>
    <row r="22" spans="1:14" ht="10.5">
      <c r="A22" s="86"/>
      <c r="B22" s="26" t="s">
        <v>160</v>
      </c>
      <c r="D22" s="20">
        <v>0</v>
      </c>
      <c r="E22" s="20">
        <v>14</v>
      </c>
      <c r="F22" s="20">
        <v>443</v>
      </c>
      <c r="G22" s="20">
        <v>4</v>
      </c>
      <c r="H22" s="20">
        <v>0</v>
      </c>
      <c r="I22" s="20">
        <v>2</v>
      </c>
      <c r="J22" s="20">
        <v>0</v>
      </c>
      <c r="K22" s="20">
        <v>21</v>
      </c>
      <c r="L22" s="20">
        <v>2</v>
      </c>
      <c r="M22" s="20">
        <v>12</v>
      </c>
      <c r="N22" s="30">
        <v>21</v>
      </c>
    </row>
    <row r="23" spans="1:14" ht="10.5">
      <c r="A23" s="86"/>
      <c r="B23" s="26" t="s">
        <v>161</v>
      </c>
      <c r="D23" s="20">
        <v>4</v>
      </c>
      <c r="E23" s="20">
        <v>1</v>
      </c>
      <c r="F23" s="20">
        <v>2</v>
      </c>
      <c r="G23" s="20">
        <v>0</v>
      </c>
      <c r="H23" s="20">
        <v>0</v>
      </c>
      <c r="I23" s="20">
        <v>1</v>
      </c>
      <c r="J23" s="20">
        <v>0</v>
      </c>
      <c r="K23" s="20">
        <v>0</v>
      </c>
      <c r="L23" s="20">
        <v>0</v>
      </c>
      <c r="M23" s="20">
        <v>0</v>
      </c>
      <c r="N23" s="30">
        <v>1</v>
      </c>
    </row>
    <row r="24" spans="1:14" ht="10.5">
      <c r="A24" s="86"/>
      <c r="B24" s="11" t="s">
        <v>171</v>
      </c>
      <c r="D24" s="13">
        <v>26</v>
      </c>
      <c r="E24" s="13">
        <v>289</v>
      </c>
      <c r="F24" s="13">
        <v>1570</v>
      </c>
      <c r="G24" s="13">
        <v>16</v>
      </c>
      <c r="H24" s="13">
        <v>0</v>
      </c>
      <c r="I24" s="13">
        <v>231</v>
      </c>
      <c r="J24" s="13">
        <v>0</v>
      </c>
      <c r="K24" s="13">
        <v>148</v>
      </c>
      <c r="L24" s="13">
        <v>12</v>
      </c>
      <c r="M24" s="13">
        <v>241</v>
      </c>
      <c r="N24" s="11">
        <v>154</v>
      </c>
    </row>
    <row r="25" ht="3" customHeight="1">
      <c r="A25" s="86"/>
    </row>
    <row r="26" spans="1:14" ht="10.5">
      <c r="A26" s="86"/>
      <c r="B26" s="26" t="s">
        <v>163</v>
      </c>
      <c r="D26" s="20">
        <v>0</v>
      </c>
      <c r="E26" s="20">
        <v>0</v>
      </c>
      <c r="F26" s="20">
        <v>3</v>
      </c>
      <c r="G26" s="20">
        <v>0</v>
      </c>
      <c r="H26" s="20">
        <v>0</v>
      </c>
      <c r="I26" s="20">
        <v>1</v>
      </c>
      <c r="J26" s="20">
        <v>0</v>
      </c>
      <c r="K26" s="20">
        <v>0</v>
      </c>
      <c r="L26" s="20">
        <v>0</v>
      </c>
      <c r="M26" s="20">
        <v>0</v>
      </c>
      <c r="N26" s="30">
        <v>0</v>
      </c>
    </row>
    <row r="27" spans="1:14" ht="10.5">
      <c r="A27" s="86"/>
      <c r="B27" s="26" t="s">
        <v>164</v>
      </c>
      <c r="D27" s="20">
        <v>2</v>
      </c>
      <c r="E27" s="20">
        <v>174</v>
      </c>
      <c r="F27" s="20">
        <v>145</v>
      </c>
      <c r="G27" s="20">
        <v>1</v>
      </c>
      <c r="H27" s="20">
        <v>0</v>
      </c>
      <c r="I27" s="20">
        <v>15</v>
      </c>
      <c r="J27" s="20">
        <v>0</v>
      </c>
      <c r="K27" s="20">
        <v>5</v>
      </c>
      <c r="L27" s="20">
        <v>0</v>
      </c>
      <c r="M27" s="20">
        <v>59</v>
      </c>
      <c r="N27" s="30">
        <v>47</v>
      </c>
    </row>
    <row r="28" spans="1:14" ht="10.5">
      <c r="A28" s="86"/>
      <c r="B28" s="26" t="s">
        <v>165</v>
      </c>
      <c r="D28" s="20">
        <v>1</v>
      </c>
      <c r="E28" s="20">
        <v>2</v>
      </c>
      <c r="F28" s="20">
        <v>12</v>
      </c>
      <c r="G28" s="20">
        <v>0</v>
      </c>
      <c r="H28" s="20">
        <v>0</v>
      </c>
      <c r="I28" s="20">
        <v>7</v>
      </c>
      <c r="J28" s="20">
        <v>0</v>
      </c>
      <c r="K28" s="20">
        <v>2</v>
      </c>
      <c r="L28" s="20">
        <v>0</v>
      </c>
      <c r="M28" s="20">
        <v>2</v>
      </c>
      <c r="N28" s="30">
        <v>6</v>
      </c>
    </row>
    <row r="29" spans="1:14" ht="10.5">
      <c r="A29" s="86"/>
      <c r="B29" s="26" t="s">
        <v>166</v>
      </c>
      <c r="D29" s="20">
        <v>6</v>
      </c>
      <c r="E29" s="20">
        <v>28</v>
      </c>
      <c r="F29" s="20">
        <v>90</v>
      </c>
      <c r="G29" s="20">
        <v>0</v>
      </c>
      <c r="H29" s="20">
        <v>0</v>
      </c>
      <c r="I29" s="20">
        <v>11</v>
      </c>
      <c r="J29" s="20">
        <v>0</v>
      </c>
      <c r="K29" s="20">
        <v>0</v>
      </c>
      <c r="L29" s="20">
        <v>0</v>
      </c>
      <c r="M29" s="20">
        <v>15</v>
      </c>
      <c r="N29" s="30">
        <v>10</v>
      </c>
    </row>
    <row r="30" spans="1:14" ht="10.5">
      <c r="A30" s="86"/>
      <c r="B30" s="11" t="s">
        <v>172</v>
      </c>
      <c r="D30" s="13">
        <v>9</v>
      </c>
      <c r="E30" s="13">
        <v>204</v>
      </c>
      <c r="F30" s="13">
        <v>250</v>
      </c>
      <c r="G30" s="13">
        <v>1</v>
      </c>
      <c r="H30" s="13">
        <v>0</v>
      </c>
      <c r="I30" s="13">
        <v>34</v>
      </c>
      <c r="J30" s="13">
        <v>0</v>
      </c>
      <c r="K30" s="13">
        <v>7</v>
      </c>
      <c r="L30" s="13">
        <v>0</v>
      </c>
      <c r="M30" s="13">
        <v>76</v>
      </c>
      <c r="N30" s="11">
        <v>63</v>
      </c>
    </row>
    <row r="31" ht="3" customHeight="1">
      <c r="A31" s="86"/>
    </row>
    <row r="32" spans="1:14" ht="10.5">
      <c r="A32" s="91"/>
      <c r="B32" s="27" t="s">
        <v>173</v>
      </c>
      <c r="D32" s="13">
        <v>398</v>
      </c>
      <c r="E32" s="13">
        <v>1628</v>
      </c>
      <c r="F32" s="13">
        <v>9275</v>
      </c>
      <c r="G32" s="13">
        <v>243</v>
      </c>
      <c r="H32" s="13">
        <v>8</v>
      </c>
      <c r="I32" s="13">
        <v>1173</v>
      </c>
      <c r="J32" s="13">
        <v>2</v>
      </c>
      <c r="K32" s="13">
        <v>935</v>
      </c>
      <c r="L32" s="13">
        <v>109</v>
      </c>
      <c r="M32" s="13">
        <v>3413</v>
      </c>
      <c r="N32" s="11">
        <v>5408</v>
      </c>
    </row>
    <row r="35" spans="2:14" ht="22.5" customHeight="1">
      <c r="B35" s="77" t="s">
        <v>147</v>
      </c>
      <c r="D35" s="80" t="s">
        <v>99</v>
      </c>
      <c r="E35" s="81"/>
      <c r="F35" s="81"/>
      <c r="G35" s="81"/>
      <c r="H35" s="81"/>
      <c r="I35" s="81"/>
      <c r="J35" s="81"/>
      <c r="K35" s="81"/>
      <c r="L35" s="81"/>
      <c r="M35" s="81"/>
      <c r="N35" s="83"/>
    </row>
    <row r="36" spans="2:14" ht="49.5" customHeight="1">
      <c r="B36" s="79"/>
      <c r="D36" s="36" t="s">
        <v>115</v>
      </c>
      <c r="E36" s="36" t="s">
        <v>116</v>
      </c>
      <c r="F36" s="36" t="s">
        <v>117</v>
      </c>
      <c r="G36" s="36" t="s">
        <v>118</v>
      </c>
      <c r="H36" s="36" t="s">
        <v>119</v>
      </c>
      <c r="I36" s="36" t="s">
        <v>120</v>
      </c>
      <c r="J36" s="36" t="s">
        <v>121</v>
      </c>
      <c r="K36" s="36" t="s">
        <v>122</v>
      </c>
      <c r="L36" s="36" t="s">
        <v>123</v>
      </c>
      <c r="M36" s="36" t="s">
        <v>124</v>
      </c>
      <c r="N36" s="14" t="s">
        <v>130</v>
      </c>
    </row>
    <row r="37" ht="3" customHeight="1"/>
    <row r="38" spans="1:14" ht="10.5">
      <c r="A38" s="85" t="s">
        <v>178</v>
      </c>
      <c r="B38" s="29" t="s">
        <v>149</v>
      </c>
      <c r="D38" s="20">
        <v>226</v>
      </c>
      <c r="E38" s="20">
        <v>2512</v>
      </c>
      <c r="F38" s="20">
        <v>40</v>
      </c>
      <c r="G38" s="20">
        <v>181</v>
      </c>
      <c r="H38" s="20">
        <v>3540</v>
      </c>
      <c r="I38" s="20">
        <v>2567</v>
      </c>
      <c r="J38" s="20">
        <v>1129</v>
      </c>
      <c r="K38" s="20">
        <v>1983</v>
      </c>
      <c r="L38" s="20">
        <v>2804</v>
      </c>
      <c r="M38" s="20">
        <v>2834</v>
      </c>
      <c r="N38" s="48">
        <v>25235</v>
      </c>
    </row>
    <row r="39" spans="1:14" ht="10.5">
      <c r="A39" s="86"/>
      <c r="B39" s="26" t="s">
        <v>150</v>
      </c>
      <c r="D39" s="20">
        <v>52</v>
      </c>
      <c r="E39" s="20">
        <v>92</v>
      </c>
      <c r="F39" s="20">
        <v>2</v>
      </c>
      <c r="G39" s="20">
        <v>34</v>
      </c>
      <c r="H39" s="20">
        <v>737</v>
      </c>
      <c r="I39" s="20">
        <v>836</v>
      </c>
      <c r="J39" s="20">
        <v>78</v>
      </c>
      <c r="K39" s="20">
        <v>335</v>
      </c>
      <c r="L39" s="20">
        <v>310</v>
      </c>
      <c r="M39" s="20">
        <v>263</v>
      </c>
      <c r="N39" s="48">
        <v>4191</v>
      </c>
    </row>
    <row r="40" spans="1:14" ht="10.5">
      <c r="A40" s="86"/>
      <c r="B40" s="26" t="s">
        <v>151</v>
      </c>
      <c r="D40" s="20">
        <v>27</v>
      </c>
      <c r="E40" s="20">
        <v>173</v>
      </c>
      <c r="F40" s="20">
        <v>8</v>
      </c>
      <c r="G40" s="20">
        <v>6</v>
      </c>
      <c r="H40" s="20">
        <v>1140</v>
      </c>
      <c r="I40" s="20">
        <v>1132</v>
      </c>
      <c r="J40" s="20">
        <v>274</v>
      </c>
      <c r="K40" s="20">
        <v>585</v>
      </c>
      <c r="L40" s="20">
        <v>83</v>
      </c>
      <c r="M40" s="20">
        <v>247</v>
      </c>
      <c r="N40" s="48">
        <v>5686</v>
      </c>
    </row>
    <row r="41" spans="1:14" ht="10.5">
      <c r="A41" s="86"/>
      <c r="B41" s="26" t="s">
        <v>152</v>
      </c>
      <c r="D41" s="20">
        <v>12</v>
      </c>
      <c r="E41" s="20">
        <v>39</v>
      </c>
      <c r="F41" s="20">
        <v>1</v>
      </c>
      <c r="G41" s="20">
        <v>2</v>
      </c>
      <c r="H41" s="20">
        <v>233</v>
      </c>
      <c r="I41" s="20">
        <v>183</v>
      </c>
      <c r="J41" s="20">
        <v>25</v>
      </c>
      <c r="K41" s="20">
        <v>121</v>
      </c>
      <c r="L41" s="20">
        <v>47</v>
      </c>
      <c r="M41" s="20">
        <v>85</v>
      </c>
      <c r="N41" s="48">
        <v>1220</v>
      </c>
    </row>
    <row r="42" spans="1:14" ht="21">
      <c r="A42" s="86"/>
      <c r="B42" s="26" t="s">
        <v>153</v>
      </c>
      <c r="D42" s="20">
        <v>54</v>
      </c>
      <c r="E42" s="20">
        <v>688</v>
      </c>
      <c r="F42" s="20">
        <v>10</v>
      </c>
      <c r="G42" s="20">
        <v>2</v>
      </c>
      <c r="H42" s="20">
        <v>2583</v>
      </c>
      <c r="I42" s="20">
        <v>4116</v>
      </c>
      <c r="J42" s="20">
        <v>515</v>
      </c>
      <c r="K42" s="20">
        <v>950</v>
      </c>
      <c r="L42" s="20">
        <v>191</v>
      </c>
      <c r="M42" s="20">
        <v>332</v>
      </c>
      <c r="N42" s="48">
        <v>14188</v>
      </c>
    </row>
    <row r="43" spans="1:14" ht="10.5">
      <c r="A43" s="86"/>
      <c r="B43" s="26" t="s">
        <v>154</v>
      </c>
      <c r="D43" s="20">
        <v>35</v>
      </c>
      <c r="E43" s="20">
        <v>271</v>
      </c>
      <c r="F43" s="20">
        <v>3</v>
      </c>
      <c r="G43" s="20">
        <v>0</v>
      </c>
      <c r="H43" s="20">
        <v>1213</v>
      </c>
      <c r="I43" s="20">
        <v>1645</v>
      </c>
      <c r="J43" s="20">
        <v>184</v>
      </c>
      <c r="K43" s="20">
        <v>412</v>
      </c>
      <c r="L43" s="20">
        <v>46</v>
      </c>
      <c r="M43" s="20">
        <v>152</v>
      </c>
      <c r="N43" s="48">
        <v>5735</v>
      </c>
    </row>
    <row r="44" spans="1:14" ht="10.5">
      <c r="A44" s="86"/>
      <c r="B44" s="26" t="s">
        <v>155</v>
      </c>
      <c r="D44" s="20">
        <v>3</v>
      </c>
      <c r="E44" s="20">
        <v>374</v>
      </c>
      <c r="F44" s="20">
        <v>1</v>
      </c>
      <c r="G44" s="20">
        <v>0</v>
      </c>
      <c r="H44" s="20">
        <v>1029</v>
      </c>
      <c r="I44" s="20">
        <v>1154</v>
      </c>
      <c r="J44" s="20">
        <v>11</v>
      </c>
      <c r="K44" s="20">
        <v>753</v>
      </c>
      <c r="L44" s="20">
        <v>29</v>
      </c>
      <c r="M44" s="20">
        <v>287</v>
      </c>
      <c r="N44" s="48">
        <v>5018</v>
      </c>
    </row>
    <row r="45" spans="1:14" ht="10.5">
      <c r="A45" s="86"/>
      <c r="B45" s="26" t="s">
        <v>156</v>
      </c>
      <c r="D45" s="20">
        <v>0</v>
      </c>
      <c r="E45" s="20">
        <v>0</v>
      </c>
      <c r="F45" s="20">
        <v>0</v>
      </c>
      <c r="G45" s="20">
        <v>0</v>
      </c>
      <c r="H45" s="20">
        <v>1</v>
      </c>
      <c r="I45" s="20">
        <v>6</v>
      </c>
      <c r="J45" s="20">
        <v>1</v>
      </c>
      <c r="K45" s="20">
        <v>5</v>
      </c>
      <c r="L45" s="20">
        <v>5</v>
      </c>
      <c r="M45" s="20">
        <v>4</v>
      </c>
      <c r="N45" s="48">
        <v>31</v>
      </c>
    </row>
    <row r="46" spans="1:14" ht="10.5">
      <c r="A46" s="86"/>
      <c r="B46" s="11" t="s">
        <v>170</v>
      </c>
      <c r="D46" s="13">
        <v>409</v>
      </c>
      <c r="E46" s="13">
        <v>4149</v>
      </c>
      <c r="F46" s="13">
        <v>65</v>
      </c>
      <c r="G46" s="13">
        <v>225</v>
      </c>
      <c r="H46" s="13">
        <v>10476</v>
      </c>
      <c r="I46" s="13">
        <v>11639</v>
      </c>
      <c r="J46" s="13">
        <v>2217</v>
      </c>
      <c r="K46" s="13">
        <v>5144</v>
      </c>
      <c r="L46" s="13">
        <v>3515</v>
      </c>
      <c r="M46" s="13">
        <v>4204</v>
      </c>
      <c r="N46" s="11">
        <v>61304</v>
      </c>
    </row>
    <row r="47" ht="3" customHeight="1">
      <c r="A47" s="86"/>
    </row>
    <row r="48" spans="1:14" ht="10.5">
      <c r="A48" s="86"/>
      <c r="B48" s="26" t="s">
        <v>158</v>
      </c>
      <c r="D48" s="20">
        <v>4</v>
      </c>
      <c r="E48" s="20">
        <v>0</v>
      </c>
      <c r="F48" s="20">
        <v>2</v>
      </c>
      <c r="G48" s="20">
        <v>0</v>
      </c>
      <c r="H48" s="20">
        <v>8</v>
      </c>
      <c r="I48" s="20">
        <v>13</v>
      </c>
      <c r="J48" s="20">
        <v>6</v>
      </c>
      <c r="K48" s="20">
        <v>9</v>
      </c>
      <c r="L48" s="20">
        <v>4</v>
      </c>
      <c r="M48" s="20">
        <v>6</v>
      </c>
      <c r="N48" s="48">
        <v>109</v>
      </c>
    </row>
    <row r="49" spans="1:14" ht="10.5">
      <c r="A49" s="86"/>
      <c r="B49" s="26" t="s">
        <v>159</v>
      </c>
      <c r="D49" s="20">
        <v>110</v>
      </c>
      <c r="E49" s="20">
        <v>95</v>
      </c>
      <c r="F49" s="20">
        <v>5</v>
      </c>
      <c r="G49" s="20">
        <v>73</v>
      </c>
      <c r="H49" s="20">
        <v>272</v>
      </c>
      <c r="I49" s="20">
        <v>1471</v>
      </c>
      <c r="J49" s="20">
        <v>96</v>
      </c>
      <c r="K49" s="20">
        <v>606</v>
      </c>
      <c r="L49" s="20">
        <v>517</v>
      </c>
      <c r="M49" s="20">
        <v>272</v>
      </c>
      <c r="N49" s="48">
        <v>5619</v>
      </c>
    </row>
    <row r="50" spans="1:14" ht="10.5">
      <c r="A50" s="86"/>
      <c r="B50" s="26" t="s">
        <v>160</v>
      </c>
      <c r="D50" s="20">
        <v>1</v>
      </c>
      <c r="E50" s="20">
        <v>176</v>
      </c>
      <c r="F50" s="20">
        <v>8</v>
      </c>
      <c r="G50" s="20">
        <v>0</v>
      </c>
      <c r="H50" s="20">
        <v>661</v>
      </c>
      <c r="I50" s="20">
        <v>479</v>
      </c>
      <c r="J50" s="20">
        <v>232</v>
      </c>
      <c r="K50" s="20">
        <v>220</v>
      </c>
      <c r="L50" s="20">
        <v>4</v>
      </c>
      <c r="M50" s="20">
        <v>35</v>
      </c>
      <c r="N50" s="48">
        <v>2335</v>
      </c>
    </row>
    <row r="51" spans="1:14" ht="10.5">
      <c r="A51" s="86"/>
      <c r="B51" s="26" t="s">
        <v>161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13</v>
      </c>
      <c r="J51" s="20">
        <v>0</v>
      </c>
      <c r="K51" s="20">
        <v>1</v>
      </c>
      <c r="L51" s="20">
        <v>0</v>
      </c>
      <c r="M51" s="20">
        <v>0</v>
      </c>
      <c r="N51" s="48">
        <v>23</v>
      </c>
    </row>
    <row r="52" spans="1:14" ht="10.5">
      <c r="A52" s="86"/>
      <c r="B52" s="11" t="s">
        <v>171</v>
      </c>
      <c r="D52" s="13">
        <v>115</v>
      </c>
      <c r="E52" s="13">
        <v>271</v>
      </c>
      <c r="F52" s="13">
        <v>15</v>
      </c>
      <c r="G52" s="13">
        <v>73</v>
      </c>
      <c r="H52" s="13">
        <v>941</v>
      </c>
      <c r="I52" s="13">
        <v>1976</v>
      </c>
      <c r="J52" s="13">
        <v>334</v>
      </c>
      <c r="K52" s="13">
        <v>836</v>
      </c>
      <c r="L52" s="13">
        <v>525</v>
      </c>
      <c r="M52" s="13">
        <v>313</v>
      </c>
      <c r="N52" s="11">
        <v>8086</v>
      </c>
    </row>
    <row r="53" ht="3" customHeight="1">
      <c r="A53" s="86"/>
    </row>
    <row r="54" spans="1:14" ht="10.5">
      <c r="A54" s="86"/>
      <c r="B54" s="26" t="s">
        <v>163</v>
      </c>
      <c r="D54" s="20">
        <v>0</v>
      </c>
      <c r="E54" s="20">
        <v>2</v>
      </c>
      <c r="F54" s="20">
        <v>0</v>
      </c>
      <c r="G54" s="20">
        <v>0</v>
      </c>
      <c r="H54" s="20">
        <v>0</v>
      </c>
      <c r="I54" s="20">
        <v>6</v>
      </c>
      <c r="J54" s="20">
        <v>0</v>
      </c>
      <c r="K54" s="20">
        <v>1</v>
      </c>
      <c r="L54" s="20">
        <v>2</v>
      </c>
      <c r="M54" s="20">
        <v>1</v>
      </c>
      <c r="N54" s="48">
        <v>16</v>
      </c>
    </row>
    <row r="55" spans="1:14" ht="10.5">
      <c r="A55" s="86"/>
      <c r="B55" s="26" t="s">
        <v>164</v>
      </c>
      <c r="D55" s="20">
        <v>3</v>
      </c>
      <c r="E55" s="20">
        <v>19</v>
      </c>
      <c r="F55" s="20">
        <v>6</v>
      </c>
      <c r="G55" s="20">
        <v>2</v>
      </c>
      <c r="H55" s="20">
        <v>134</v>
      </c>
      <c r="I55" s="20">
        <v>127</v>
      </c>
      <c r="J55" s="20">
        <v>9</v>
      </c>
      <c r="K55" s="20">
        <v>71</v>
      </c>
      <c r="L55" s="20">
        <v>63</v>
      </c>
      <c r="M55" s="20">
        <v>100</v>
      </c>
      <c r="N55" s="48">
        <v>982</v>
      </c>
    </row>
    <row r="56" spans="1:14" ht="10.5">
      <c r="A56" s="86"/>
      <c r="B56" s="26" t="s">
        <v>165</v>
      </c>
      <c r="D56" s="20">
        <v>0</v>
      </c>
      <c r="E56" s="20">
        <v>3</v>
      </c>
      <c r="F56" s="20">
        <v>0</v>
      </c>
      <c r="G56" s="20">
        <v>0</v>
      </c>
      <c r="H56" s="20">
        <v>2</v>
      </c>
      <c r="I56" s="20">
        <v>19</v>
      </c>
      <c r="J56" s="20">
        <v>4</v>
      </c>
      <c r="K56" s="20">
        <v>17</v>
      </c>
      <c r="L56" s="20">
        <v>9</v>
      </c>
      <c r="M56" s="20">
        <v>5</v>
      </c>
      <c r="N56" s="48">
        <v>91</v>
      </c>
    </row>
    <row r="57" spans="1:14" ht="10.5">
      <c r="A57" s="86"/>
      <c r="B57" s="26" t="s">
        <v>166</v>
      </c>
      <c r="D57" s="20">
        <v>9</v>
      </c>
      <c r="E57" s="20">
        <v>15</v>
      </c>
      <c r="F57" s="20">
        <v>0</v>
      </c>
      <c r="G57" s="20">
        <v>5</v>
      </c>
      <c r="H57" s="20">
        <v>34</v>
      </c>
      <c r="I57" s="20">
        <v>67</v>
      </c>
      <c r="J57" s="20">
        <v>11</v>
      </c>
      <c r="K57" s="20">
        <v>36</v>
      </c>
      <c r="L57" s="20">
        <v>36</v>
      </c>
      <c r="M57" s="20">
        <v>56</v>
      </c>
      <c r="N57" s="48">
        <v>429</v>
      </c>
    </row>
    <row r="58" spans="1:14" ht="10.5">
      <c r="A58" s="86"/>
      <c r="B58" s="11" t="s">
        <v>172</v>
      </c>
      <c r="D58" s="13">
        <v>12</v>
      </c>
      <c r="E58" s="13">
        <v>39</v>
      </c>
      <c r="F58" s="13">
        <v>6</v>
      </c>
      <c r="G58" s="13">
        <v>7</v>
      </c>
      <c r="H58" s="13">
        <v>170</v>
      </c>
      <c r="I58" s="13">
        <v>219</v>
      </c>
      <c r="J58" s="13">
        <v>24</v>
      </c>
      <c r="K58" s="13">
        <v>125</v>
      </c>
      <c r="L58" s="13">
        <v>110</v>
      </c>
      <c r="M58" s="13">
        <v>162</v>
      </c>
      <c r="N58" s="11">
        <v>1518</v>
      </c>
    </row>
    <row r="59" ht="3" customHeight="1">
      <c r="A59" s="86"/>
    </row>
    <row r="60" spans="1:14" ht="10.5">
      <c r="A60" s="91"/>
      <c r="B60" s="27" t="s">
        <v>173</v>
      </c>
      <c r="D60" s="13">
        <v>536</v>
      </c>
      <c r="E60" s="13">
        <v>4459</v>
      </c>
      <c r="F60" s="13">
        <v>86</v>
      </c>
      <c r="G60" s="13">
        <v>305</v>
      </c>
      <c r="H60" s="13">
        <v>11587</v>
      </c>
      <c r="I60" s="13">
        <v>13834</v>
      </c>
      <c r="J60" s="13">
        <v>2575</v>
      </c>
      <c r="K60" s="13">
        <v>6105</v>
      </c>
      <c r="L60" s="13">
        <v>4150</v>
      </c>
      <c r="M60" s="13">
        <v>4679</v>
      </c>
      <c r="N60" s="11">
        <v>70908</v>
      </c>
    </row>
    <row r="62" spans="1:14" ht="9.75">
      <c r="A62" s="72" t="s">
        <v>87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1:14" ht="9.75">
      <c r="A63" s="73" t="s">
        <v>90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</sheetData>
  <sheetProtection/>
  <mergeCells count="10">
    <mergeCell ref="A38:A60"/>
    <mergeCell ref="A62:N62"/>
    <mergeCell ref="A63:N63"/>
    <mergeCell ref="A1:N1"/>
    <mergeCell ref="A2:N2"/>
    <mergeCell ref="B7:B8"/>
    <mergeCell ref="D7:N7"/>
    <mergeCell ref="A10:A32"/>
    <mergeCell ref="B35:B36"/>
    <mergeCell ref="D35:N35"/>
  </mergeCells>
  <printOptions horizontalCentered="1"/>
  <pageMargins left="0.7" right="0.7" top="0.75" bottom="0.75" header="0.3" footer="0.3"/>
  <pageSetup fitToHeight="1" fitToWidth="1" horizontalDpi="600" verticalDpi="600" orientation="landscape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14" width="11.28125" style="8" customWidth="1"/>
    <col min="15" max="16384" width="11.421875" style="8" customWidth="1"/>
  </cols>
  <sheetData>
    <row r="1" spans="1:14" s="58" customFormat="1" ht="15">
      <c r="A1" s="74" t="s">
        <v>182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</row>
    <row r="2" spans="1:14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="58" customFormat="1" ht="9.75"/>
    <row r="7" spans="2:14" ht="22.5" customHeight="1">
      <c r="B7" s="77" t="s">
        <v>147</v>
      </c>
      <c r="D7" s="80" t="s">
        <v>99</v>
      </c>
      <c r="E7" s="81"/>
      <c r="F7" s="81"/>
      <c r="G7" s="81"/>
      <c r="H7" s="81"/>
      <c r="I7" s="81"/>
      <c r="J7" s="81"/>
      <c r="K7" s="81"/>
      <c r="L7" s="81"/>
      <c r="M7" s="81"/>
      <c r="N7" s="83"/>
    </row>
    <row r="8" spans="2:14" ht="32.25">
      <c r="B8" s="79"/>
      <c r="D8" s="36" t="s">
        <v>104</v>
      </c>
      <c r="E8" s="36" t="s">
        <v>105</v>
      </c>
      <c r="F8" s="36" t="s">
        <v>106</v>
      </c>
      <c r="G8" s="36" t="s">
        <v>107</v>
      </c>
      <c r="H8" s="36" t="s">
        <v>108</v>
      </c>
      <c r="I8" s="36" t="s">
        <v>109</v>
      </c>
      <c r="J8" s="36" t="s">
        <v>110</v>
      </c>
      <c r="K8" s="36" t="s">
        <v>111</v>
      </c>
      <c r="L8" s="36" t="s">
        <v>112</v>
      </c>
      <c r="M8" s="36" t="s">
        <v>113</v>
      </c>
      <c r="N8" s="35" t="s">
        <v>114</v>
      </c>
    </row>
    <row r="9" ht="3" customHeight="1"/>
    <row r="10" spans="1:14" ht="10.5">
      <c r="A10" s="85" t="s">
        <v>180</v>
      </c>
      <c r="B10" s="29" t="s">
        <v>149</v>
      </c>
      <c r="D10" s="20">
        <v>134</v>
      </c>
      <c r="E10" s="20">
        <v>326</v>
      </c>
      <c r="F10" s="20">
        <v>570</v>
      </c>
      <c r="G10" s="20">
        <v>28</v>
      </c>
      <c r="H10" s="20">
        <v>5</v>
      </c>
      <c r="I10" s="20">
        <v>208</v>
      </c>
      <c r="J10" s="20">
        <v>0</v>
      </c>
      <c r="K10" s="20">
        <v>335</v>
      </c>
      <c r="L10" s="20">
        <v>54</v>
      </c>
      <c r="M10" s="20">
        <v>654</v>
      </c>
      <c r="N10" s="30">
        <v>3246</v>
      </c>
    </row>
    <row r="11" spans="1:14" ht="10.5">
      <c r="A11" s="86"/>
      <c r="B11" s="26" t="s">
        <v>150</v>
      </c>
      <c r="D11" s="20">
        <v>17</v>
      </c>
      <c r="E11" s="20">
        <v>36</v>
      </c>
      <c r="F11" s="20">
        <v>356</v>
      </c>
      <c r="G11" s="20">
        <v>3</v>
      </c>
      <c r="H11" s="20">
        <v>0</v>
      </c>
      <c r="I11" s="20">
        <v>67</v>
      </c>
      <c r="J11" s="20">
        <v>0</v>
      </c>
      <c r="K11" s="20">
        <v>52</v>
      </c>
      <c r="L11" s="20">
        <v>12</v>
      </c>
      <c r="M11" s="20">
        <v>32</v>
      </c>
      <c r="N11" s="30">
        <v>59</v>
      </c>
    </row>
    <row r="12" spans="1:14" ht="10.5">
      <c r="A12" s="86"/>
      <c r="B12" s="26" t="s">
        <v>151</v>
      </c>
      <c r="D12" s="20">
        <v>449</v>
      </c>
      <c r="E12" s="20">
        <v>224</v>
      </c>
      <c r="F12" s="20">
        <v>823</v>
      </c>
      <c r="G12" s="20">
        <v>81</v>
      </c>
      <c r="H12" s="20">
        <v>0</v>
      </c>
      <c r="I12" s="20">
        <v>685</v>
      </c>
      <c r="J12" s="20">
        <v>3</v>
      </c>
      <c r="K12" s="20">
        <v>664</v>
      </c>
      <c r="L12" s="20">
        <v>33</v>
      </c>
      <c r="M12" s="20">
        <v>83</v>
      </c>
      <c r="N12" s="30">
        <v>518</v>
      </c>
    </row>
    <row r="13" spans="1:14" ht="10.5">
      <c r="A13" s="86"/>
      <c r="B13" s="26" t="s">
        <v>152</v>
      </c>
      <c r="D13" s="20">
        <v>27</v>
      </c>
      <c r="E13" s="20">
        <v>50</v>
      </c>
      <c r="F13" s="20">
        <v>95</v>
      </c>
      <c r="G13" s="20">
        <v>6</v>
      </c>
      <c r="H13" s="20">
        <v>0</v>
      </c>
      <c r="I13" s="20">
        <v>22</v>
      </c>
      <c r="J13" s="20">
        <v>0</v>
      </c>
      <c r="K13" s="20">
        <v>183</v>
      </c>
      <c r="L13" s="20">
        <v>7</v>
      </c>
      <c r="M13" s="20">
        <v>17</v>
      </c>
      <c r="N13" s="30">
        <v>224</v>
      </c>
    </row>
    <row r="14" spans="1:14" ht="21">
      <c r="A14" s="86"/>
      <c r="B14" s="26" t="s">
        <v>153</v>
      </c>
      <c r="D14" s="20">
        <v>317</v>
      </c>
      <c r="E14" s="20">
        <v>193</v>
      </c>
      <c r="F14" s="20">
        <v>1208</v>
      </c>
      <c r="G14" s="20">
        <v>105</v>
      </c>
      <c r="H14" s="20">
        <v>1</v>
      </c>
      <c r="I14" s="20">
        <v>195</v>
      </c>
      <c r="J14" s="20">
        <v>2</v>
      </c>
      <c r="K14" s="20">
        <v>376</v>
      </c>
      <c r="L14" s="20">
        <v>31</v>
      </c>
      <c r="M14" s="20">
        <v>133</v>
      </c>
      <c r="N14" s="30">
        <v>2402</v>
      </c>
    </row>
    <row r="15" spans="1:14" ht="10.5">
      <c r="A15" s="86"/>
      <c r="B15" s="26" t="s">
        <v>154</v>
      </c>
      <c r="D15" s="20">
        <v>129</v>
      </c>
      <c r="E15" s="20">
        <v>60</v>
      </c>
      <c r="F15" s="20">
        <v>595</v>
      </c>
      <c r="G15" s="20">
        <v>28</v>
      </c>
      <c r="H15" s="20">
        <v>1</v>
      </c>
      <c r="I15" s="20">
        <v>73</v>
      </c>
      <c r="J15" s="20">
        <v>3</v>
      </c>
      <c r="K15" s="20">
        <v>120</v>
      </c>
      <c r="L15" s="20">
        <v>16</v>
      </c>
      <c r="M15" s="20">
        <v>53</v>
      </c>
      <c r="N15" s="30">
        <v>1141</v>
      </c>
    </row>
    <row r="16" spans="1:14" ht="10.5">
      <c r="A16" s="86"/>
      <c r="B16" s="26" t="s">
        <v>155</v>
      </c>
      <c r="D16" s="20">
        <v>604</v>
      </c>
      <c r="E16" s="20">
        <v>50</v>
      </c>
      <c r="F16" s="20">
        <v>814</v>
      </c>
      <c r="G16" s="20">
        <v>114</v>
      </c>
      <c r="H16" s="20">
        <v>0</v>
      </c>
      <c r="I16" s="20">
        <v>13</v>
      </c>
      <c r="J16" s="20">
        <v>2</v>
      </c>
      <c r="K16" s="20">
        <v>541</v>
      </c>
      <c r="L16" s="20">
        <v>8</v>
      </c>
      <c r="M16" s="20">
        <v>0</v>
      </c>
      <c r="N16" s="30">
        <v>102</v>
      </c>
    </row>
    <row r="17" spans="1:14" ht="10.5">
      <c r="A17" s="86"/>
      <c r="B17" s="26" t="s">
        <v>156</v>
      </c>
      <c r="D17" s="20">
        <v>343</v>
      </c>
      <c r="E17" s="20">
        <v>419</v>
      </c>
      <c r="F17" s="20">
        <v>5552</v>
      </c>
      <c r="G17" s="20">
        <v>3</v>
      </c>
      <c r="H17" s="20">
        <v>2</v>
      </c>
      <c r="I17" s="20">
        <v>1384</v>
      </c>
      <c r="J17" s="20">
        <v>5</v>
      </c>
      <c r="K17" s="20">
        <v>1192</v>
      </c>
      <c r="L17" s="20">
        <v>63</v>
      </c>
      <c r="M17" s="20">
        <v>50</v>
      </c>
      <c r="N17" s="30">
        <v>396</v>
      </c>
    </row>
    <row r="18" spans="1:14" ht="10.5">
      <c r="A18" s="86"/>
      <c r="B18" s="11" t="s">
        <v>170</v>
      </c>
      <c r="D18" s="13">
        <v>2020</v>
      </c>
      <c r="E18" s="13">
        <v>1358</v>
      </c>
      <c r="F18" s="13">
        <v>10013</v>
      </c>
      <c r="G18" s="13">
        <v>368</v>
      </c>
      <c r="H18" s="13">
        <v>9</v>
      </c>
      <c r="I18" s="13">
        <v>2647</v>
      </c>
      <c r="J18" s="13">
        <v>15</v>
      </c>
      <c r="K18" s="13">
        <v>3463</v>
      </c>
      <c r="L18" s="13">
        <v>224</v>
      </c>
      <c r="M18" s="13">
        <v>1022</v>
      </c>
      <c r="N18" s="11">
        <v>8088</v>
      </c>
    </row>
    <row r="19" ht="3" customHeight="1">
      <c r="A19" s="86"/>
    </row>
    <row r="20" spans="1:14" ht="10.5">
      <c r="A20" s="86"/>
      <c r="B20" s="26" t="s">
        <v>158</v>
      </c>
      <c r="D20" s="20">
        <v>1112</v>
      </c>
      <c r="E20" s="20">
        <v>1099</v>
      </c>
      <c r="F20" s="20">
        <v>8489</v>
      </c>
      <c r="G20" s="20">
        <v>126</v>
      </c>
      <c r="H20" s="20">
        <v>2</v>
      </c>
      <c r="I20" s="20">
        <v>2587</v>
      </c>
      <c r="J20" s="20">
        <v>37</v>
      </c>
      <c r="K20" s="20">
        <v>2672</v>
      </c>
      <c r="L20" s="20">
        <v>152</v>
      </c>
      <c r="M20" s="20">
        <v>550</v>
      </c>
      <c r="N20" s="30">
        <v>487</v>
      </c>
    </row>
    <row r="21" spans="1:14" ht="10.5">
      <c r="A21" s="86"/>
      <c r="B21" s="26" t="s">
        <v>159</v>
      </c>
      <c r="D21" s="20">
        <v>218</v>
      </c>
      <c r="E21" s="20">
        <v>327</v>
      </c>
      <c r="F21" s="20">
        <v>1044</v>
      </c>
      <c r="G21" s="20">
        <v>41</v>
      </c>
      <c r="H21" s="20">
        <v>0</v>
      </c>
      <c r="I21" s="20">
        <v>255</v>
      </c>
      <c r="J21" s="20">
        <v>35</v>
      </c>
      <c r="K21" s="20">
        <v>778</v>
      </c>
      <c r="L21" s="20">
        <v>59</v>
      </c>
      <c r="M21" s="20">
        <v>104</v>
      </c>
      <c r="N21" s="30">
        <v>89</v>
      </c>
    </row>
    <row r="22" spans="1:14" ht="10.5">
      <c r="A22" s="86"/>
      <c r="B22" s="26" t="s">
        <v>160</v>
      </c>
      <c r="D22" s="20">
        <v>127</v>
      </c>
      <c r="E22" s="20">
        <v>27</v>
      </c>
      <c r="F22" s="20">
        <v>1605</v>
      </c>
      <c r="G22" s="20">
        <v>130</v>
      </c>
      <c r="H22" s="20">
        <v>6</v>
      </c>
      <c r="I22" s="20">
        <v>446</v>
      </c>
      <c r="J22" s="20">
        <v>0</v>
      </c>
      <c r="K22" s="20">
        <v>699</v>
      </c>
      <c r="L22" s="20">
        <v>2</v>
      </c>
      <c r="M22" s="20">
        <v>59</v>
      </c>
      <c r="N22" s="30">
        <v>52</v>
      </c>
    </row>
    <row r="23" spans="1:14" ht="10.5">
      <c r="A23" s="86"/>
      <c r="B23" s="26" t="s">
        <v>161</v>
      </c>
      <c r="D23" s="20">
        <v>146</v>
      </c>
      <c r="E23" s="20">
        <v>10</v>
      </c>
      <c r="F23" s="20">
        <v>74</v>
      </c>
      <c r="G23" s="20">
        <v>0</v>
      </c>
      <c r="H23" s="20">
        <v>0</v>
      </c>
      <c r="I23" s="20">
        <v>52</v>
      </c>
      <c r="J23" s="20">
        <v>0</v>
      </c>
      <c r="K23" s="20">
        <v>9</v>
      </c>
      <c r="L23" s="20">
        <v>1</v>
      </c>
      <c r="M23" s="20">
        <v>3</v>
      </c>
      <c r="N23" s="30">
        <v>70</v>
      </c>
    </row>
    <row r="24" spans="1:14" ht="10.5">
      <c r="A24" s="86"/>
      <c r="B24" s="11" t="s">
        <v>171</v>
      </c>
      <c r="D24" s="13">
        <v>1603</v>
      </c>
      <c r="E24" s="13">
        <v>1463</v>
      </c>
      <c r="F24" s="13">
        <v>11212</v>
      </c>
      <c r="G24" s="13">
        <v>297</v>
      </c>
      <c r="H24" s="13">
        <v>8</v>
      </c>
      <c r="I24" s="13">
        <v>3340</v>
      </c>
      <c r="J24" s="13">
        <v>72</v>
      </c>
      <c r="K24" s="13">
        <v>4158</v>
      </c>
      <c r="L24" s="13">
        <v>214</v>
      </c>
      <c r="M24" s="13">
        <v>716</v>
      </c>
      <c r="N24" s="11">
        <v>698</v>
      </c>
    </row>
    <row r="25" ht="3" customHeight="1">
      <c r="A25" s="86"/>
    </row>
    <row r="26" spans="1:14" ht="10.5">
      <c r="A26" s="86"/>
      <c r="B26" s="26" t="s">
        <v>163</v>
      </c>
      <c r="D26" s="20">
        <v>1</v>
      </c>
      <c r="E26" s="20">
        <v>24</v>
      </c>
      <c r="F26" s="20">
        <v>28</v>
      </c>
      <c r="G26" s="20">
        <v>0</v>
      </c>
      <c r="H26" s="20">
        <v>0</v>
      </c>
      <c r="I26" s="20">
        <v>25</v>
      </c>
      <c r="J26" s="20">
        <v>1</v>
      </c>
      <c r="K26" s="20">
        <v>26</v>
      </c>
      <c r="L26" s="20">
        <v>1</v>
      </c>
      <c r="M26" s="20">
        <v>22</v>
      </c>
      <c r="N26" s="30">
        <v>17</v>
      </c>
    </row>
    <row r="27" spans="1:14" ht="10.5">
      <c r="A27" s="86"/>
      <c r="B27" s="26" t="s">
        <v>164</v>
      </c>
      <c r="D27" s="20">
        <v>195</v>
      </c>
      <c r="E27" s="20">
        <v>663</v>
      </c>
      <c r="F27" s="20">
        <v>1555</v>
      </c>
      <c r="G27" s="20">
        <v>243</v>
      </c>
      <c r="H27" s="20">
        <v>2</v>
      </c>
      <c r="I27" s="20">
        <v>414</v>
      </c>
      <c r="J27" s="20">
        <v>24</v>
      </c>
      <c r="K27" s="20">
        <v>1086</v>
      </c>
      <c r="L27" s="20">
        <v>76</v>
      </c>
      <c r="M27" s="20">
        <v>186</v>
      </c>
      <c r="N27" s="30">
        <v>343</v>
      </c>
    </row>
    <row r="28" spans="1:14" ht="10.5">
      <c r="A28" s="86"/>
      <c r="B28" s="26" t="s">
        <v>165</v>
      </c>
      <c r="D28" s="20">
        <v>18</v>
      </c>
      <c r="E28" s="20">
        <v>10</v>
      </c>
      <c r="F28" s="20">
        <v>10</v>
      </c>
      <c r="G28" s="20">
        <v>0</v>
      </c>
      <c r="H28" s="20">
        <v>0</v>
      </c>
      <c r="I28" s="20">
        <v>2</v>
      </c>
      <c r="J28" s="20">
        <v>0</v>
      </c>
      <c r="K28" s="20">
        <v>35</v>
      </c>
      <c r="L28" s="20">
        <v>1</v>
      </c>
      <c r="M28" s="20">
        <v>15</v>
      </c>
      <c r="N28" s="30">
        <v>11</v>
      </c>
    </row>
    <row r="29" spans="1:14" ht="10.5">
      <c r="A29" s="86"/>
      <c r="B29" s="26" t="s">
        <v>166</v>
      </c>
      <c r="D29" s="20">
        <v>3</v>
      </c>
      <c r="E29" s="20">
        <v>21</v>
      </c>
      <c r="F29" s="20">
        <v>21</v>
      </c>
      <c r="G29" s="20">
        <v>0</v>
      </c>
      <c r="H29" s="20">
        <v>0</v>
      </c>
      <c r="I29" s="20">
        <v>3</v>
      </c>
      <c r="J29" s="20">
        <v>0</v>
      </c>
      <c r="K29" s="20">
        <v>0</v>
      </c>
      <c r="L29" s="20">
        <v>0</v>
      </c>
      <c r="M29" s="20">
        <v>1</v>
      </c>
      <c r="N29" s="30">
        <v>5</v>
      </c>
    </row>
    <row r="30" spans="1:14" ht="10.5">
      <c r="A30" s="86"/>
      <c r="B30" s="11" t="s">
        <v>172</v>
      </c>
      <c r="D30" s="13">
        <v>217</v>
      </c>
      <c r="E30" s="13">
        <v>718</v>
      </c>
      <c r="F30" s="13">
        <v>1614</v>
      </c>
      <c r="G30" s="13">
        <v>243</v>
      </c>
      <c r="H30" s="13">
        <v>2</v>
      </c>
      <c r="I30" s="13">
        <v>444</v>
      </c>
      <c r="J30" s="13">
        <v>25</v>
      </c>
      <c r="K30" s="13">
        <v>1147</v>
      </c>
      <c r="L30" s="13">
        <v>78</v>
      </c>
      <c r="M30" s="13">
        <v>224</v>
      </c>
      <c r="N30" s="11">
        <v>376</v>
      </c>
    </row>
    <row r="31" ht="3" customHeight="1">
      <c r="A31" s="86"/>
    </row>
    <row r="32" spans="1:14" ht="10.5">
      <c r="A32" s="91"/>
      <c r="B32" s="27" t="s">
        <v>173</v>
      </c>
      <c r="D32" s="13">
        <v>3840</v>
      </c>
      <c r="E32" s="13">
        <v>3539</v>
      </c>
      <c r="F32" s="13">
        <v>22839</v>
      </c>
      <c r="G32" s="13">
        <v>908</v>
      </c>
      <c r="H32" s="13">
        <v>19</v>
      </c>
      <c r="I32" s="13">
        <v>6431</v>
      </c>
      <c r="J32" s="13">
        <v>112</v>
      </c>
      <c r="K32" s="13">
        <v>8768</v>
      </c>
      <c r="L32" s="13">
        <v>516</v>
      </c>
      <c r="M32" s="13">
        <v>1962</v>
      </c>
      <c r="N32" s="11">
        <v>9162</v>
      </c>
    </row>
    <row r="35" spans="2:14" ht="22.5" customHeight="1">
      <c r="B35" s="77" t="s">
        <v>147</v>
      </c>
      <c r="D35" s="80" t="s">
        <v>99</v>
      </c>
      <c r="E35" s="81"/>
      <c r="F35" s="81"/>
      <c r="G35" s="81"/>
      <c r="H35" s="81"/>
      <c r="I35" s="81"/>
      <c r="J35" s="81"/>
      <c r="K35" s="81"/>
      <c r="L35" s="81"/>
      <c r="M35" s="81"/>
      <c r="N35" s="83"/>
    </row>
    <row r="36" spans="2:14" ht="19.5">
      <c r="B36" s="79"/>
      <c r="D36" s="36" t="s">
        <v>115</v>
      </c>
      <c r="E36" s="36" t="s">
        <v>116</v>
      </c>
      <c r="F36" s="36" t="s">
        <v>117</v>
      </c>
      <c r="G36" s="36" t="s">
        <v>118</v>
      </c>
      <c r="H36" s="36" t="s">
        <v>119</v>
      </c>
      <c r="I36" s="36" t="s">
        <v>120</v>
      </c>
      <c r="J36" s="36" t="s">
        <v>121</v>
      </c>
      <c r="K36" s="36" t="s">
        <v>122</v>
      </c>
      <c r="L36" s="36" t="s">
        <v>123</v>
      </c>
      <c r="M36" s="36" t="s">
        <v>124</v>
      </c>
      <c r="N36" s="14" t="s">
        <v>130</v>
      </c>
    </row>
    <row r="37" ht="3" customHeight="1"/>
    <row r="38" spans="1:14" ht="10.5">
      <c r="A38" s="85" t="s">
        <v>180</v>
      </c>
      <c r="B38" s="29" t="s">
        <v>149</v>
      </c>
      <c r="D38" s="20">
        <v>308</v>
      </c>
      <c r="E38" s="20">
        <v>9928</v>
      </c>
      <c r="F38" s="20">
        <v>50</v>
      </c>
      <c r="G38" s="20">
        <v>54</v>
      </c>
      <c r="H38" s="20">
        <v>413</v>
      </c>
      <c r="I38" s="20">
        <v>4804</v>
      </c>
      <c r="J38" s="20">
        <v>507</v>
      </c>
      <c r="K38" s="20">
        <v>517</v>
      </c>
      <c r="L38" s="20">
        <v>414</v>
      </c>
      <c r="M38" s="20">
        <v>298</v>
      </c>
      <c r="N38" s="48">
        <v>22853</v>
      </c>
    </row>
    <row r="39" spans="1:14" ht="10.5">
      <c r="A39" s="86"/>
      <c r="B39" s="26" t="s">
        <v>150</v>
      </c>
      <c r="D39" s="20">
        <v>77</v>
      </c>
      <c r="E39" s="20">
        <v>36</v>
      </c>
      <c r="F39" s="20">
        <v>4</v>
      </c>
      <c r="G39" s="20">
        <v>17</v>
      </c>
      <c r="H39" s="20">
        <v>50</v>
      </c>
      <c r="I39" s="20">
        <v>324</v>
      </c>
      <c r="J39" s="20">
        <v>8</v>
      </c>
      <c r="K39" s="20">
        <v>84</v>
      </c>
      <c r="L39" s="20">
        <v>71</v>
      </c>
      <c r="M39" s="20">
        <v>27</v>
      </c>
      <c r="N39" s="48">
        <v>1332</v>
      </c>
    </row>
    <row r="40" spans="1:14" ht="10.5">
      <c r="A40" s="86"/>
      <c r="B40" s="26" t="s">
        <v>151</v>
      </c>
      <c r="D40" s="20">
        <v>207</v>
      </c>
      <c r="E40" s="20">
        <v>471</v>
      </c>
      <c r="F40" s="20">
        <v>78</v>
      </c>
      <c r="G40" s="20">
        <v>14</v>
      </c>
      <c r="H40" s="20">
        <v>166</v>
      </c>
      <c r="I40" s="20">
        <v>624</v>
      </c>
      <c r="J40" s="20">
        <v>99</v>
      </c>
      <c r="K40" s="20">
        <v>323</v>
      </c>
      <c r="L40" s="20">
        <v>38</v>
      </c>
      <c r="M40" s="20">
        <v>41</v>
      </c>
      <c r="N40" s="48">
        <v>5624</v>
      </c>
    </row>
    <row r="41" spans="1:14" ht="10.5">
      <c r="A41" s="86"/>
      <c r="B41" s="26" t="s">
        <v>152</v>
      </c>
      <c r="D41" s="20">
        <v>30</v>
      </c>
      <c r="E41" s="20">
        <v>22</v>
      </c>
      <c r="F41" s="20">
        <v>7</v>
      </c>
      <c r="G41" s="20">
        <v>5</v>
      </c>
      <c r="H41" s="20">
        <v>46</v>
      </c>
      <c r="I41" s="20">
        <v>161</v>
      </c>
      <c r="J41" s="20">
        <v>27</v>
      </c>
      <c r="K41" s="20">
        <v>82</v>
      </c>
      <c r="L41" s="20">
        <v>27</v>
      </c>
      <c r="M41" s="20">
        <v>22</v>
      </c>
      <c r="N41" s="48">
        <v>1060</v>
      </c>
    </row>
    <row r="42" spans="1:14" ht="21">
      <c r="A42" s="86"/>
      <c r="B42" s="26" t="s">
        <v>153</v>
      </c>
      <c r="D42" s="20">
        <v>134</v>
      </c>
      <c r="E42" s="20">
        <v>245</v>
      </c>
      <c r="F42" s="20">
        <v>25</v>
      </c>
      <c r="G42" s="20">
        <v>0</v>
      </c>
      <c r="H42" s="20">
        <v>439</v>
      </c>
      <c r="I42" s="20">
        <v>2138</v>
      </c>
      <c r="J42" s="20">
        <v>166</v>
      </c>
      <c r="K42" s="20">
        <v>440</v>
      </c>
      <c r="L42" s="20">
        <v>10</v>
      </c>
      <c r="M42" s="20">
        <v>66</v>
      </c>
      <c r="N42" s="48">
        <v>8626</v>
      </c>
    </row>
    <row r="43" spans="1:14" ht="10.5">
      <c r="A43" s="86"/>
      <c r="B43" s="26" t="s">
        <v>154</v>
      </c>
      <c r="D43" s="20">
        <v>89</v>
      </c>
      <c r="E43" s="20">
        <v>123</v>
      </c>
      <c r="F43" s="20">
        <v>8</v>
      </c>
      <c r="G43" s="20">
        <v>0</v>
      </c>
      <c r="H43" s="20">
        <v>204</v>
      </c>
      <c r="I43" s="20">
        <v>1162</v>
      </c>
      <c r="J43" s="20">
        <v>53</v>
      </c>
      <c r="K43" s="20">
        <v>206</v>
      </c>
      <c r="L43" s="20">
        <v>1</v>
      </c>
      <c r="M43" s="20">
        <v>17</v>
      </c>
      <c r="N43" s="48">
        <v>4082</v>
      </c>
    </row>
    <row r="44" spans="1:14" ht="10.5">
      <c r="A44" s="86"/>
      <c r="B44" s="26" t="s">
        <v>155</v>
      </c>
      <c r="D44" s="20">
        <v>0</v>
      </c>
      <c r="E44" s="20">
        <v>141</v>
      </c>
      <c r="F44" s="20">
        <v>9</v>
      </c>
      <c r="G44" s="20">
        <v>0</v>
      </c>
      <c r="H44" s="20">
        <v>284</v>
      </c>
      <c r="I44" s="20">
        <v>490</v>
      </c>
      <c r="J44" s="20">
        <v>30</v>
      </c>
      <c r="K44" s="20">
        <v>553</v>
      </c>
      <c r="L44" s="20">
        <v>6</v>
      </c>
      <c r="M44" s="20">
        <v>44</v>
      </c>
      <c r="N44" s="48">
        <v>3805</v>
      </c>
    </row>
    <row r="45" spans="1:14" ht="10.5">
      <c r="A45" s="86"/>
      <c r="B45" s="26" t="s">
        <v>156</v>
      </c>
      <c r="D45" s="20">
        <v>199</v>
      </c>
      <c r="E45" s="20">
        <v>974</v>
      </c>
      <c r="F45" s="20">
        <v>1361</v>
      </c>
      <c r="G45" s="20">
        <v>0</v>
      </c>
      <c r="H45" s="20">
        <v>157</v>
      </c>
      <c r="I45" s="20">
        <v>1352</v>
      </c>
      <c r="J45" s="20">
        <v>234</v>
      </c>
      <c r="K45" s="20">
        <v>601</v>
      </c>
      <c r="L45" s="20">
        <v>4</v>
      </c>
      <c r="M45" s="20">
        <v>20</v>
      </c>
      <c r="N45" s="48">
        <v>14311</v>
      </c>
    </row>
    <row r="46" spans="1:14" ht="10.5">
      <c r="A46" s="86"/>
      <c r="B46" s="11" t="s">
        <v>170</v>
      </c>
      <c r="D46" s="13">
        <v>1044</v>
      </c>
      <c r="E46" s="13">
        <v>11940</v>
      </c>
      <c r="F46" s="13">
        <v>1542</v>
      </c>
      <c r="G46" s="13">
        <v>90</v>
      </c>
      <c r="H46" s="13">
        <v>1759</v>
      </c>
      <c r="I46" s="13">
        <v>11055</v>
      </c>
      <c r="J46" s="13">
        <v>1124</v>
      </c>
      <c r="K46" s="13">
        <v>2806</v>
      </c>
      <c r="L46" s="13">
        <v>571</v>
      </c>
      <c r="M46" s="13">
        <v>535</v>
      </c>
      <c r="N46" s="11">
        <v>61693</v>
      </c>
    </row>
    <row r="47" spans="1:14" ht="3" customHeight="1">
      <c r="A47" s="86"/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0.5">
      <c r="A48" s="86"/>
      <c r="B48" s="26" t="s">
        <v>158</v>
      </c>
      <c r="D48" s="20">
        <v>1701</v>
      </c>
      <c r="E48" s="20">
        <v>1084</v>
      </c>
      <c r="F48" s="20">
        <v>950</v>
      </c>
      <c r="G48" s="20">
        <v>10</v>
      </c>
      <c r="H48" s="20">
        <v>1519</v>
      </c>
      <c r="I48" s="20">
        <v>8526</v>
      </c>
      <c r="J48" s="20">
        <v>507</v>
      </c>
      <c r="K48" s="20">
        <v>2326</v>
      </c>
      <c r="L48" s="20">
        <v>505</v>
      </c>
      <c r="M48" s="20">
        <v>788</v>
      </c>
      <c r="N48" s="48">
        <v>35229</v>
      </c>
    </row>
    <row r="49" spans="1:14" ht="10.5">
      <c r="A49" s="86"/>
      <c r="B49" s="26" t="s">
        <v>159</v>
      </c>
      <c r="D49" s="20">
        <v>238</v>
      </c>
      <c r="E49" s="20">
        <v>69</v>
      </c>
      <c r="F49" s="20">
        <v>77</v>
      </c>
      <c r="G49" s="20">
        <v>20</v>
      </c>
      <c r="H49" s="20">
        <v>162</v>
      </c>
      <c r="I49" s="20">
        <v>998</v>
      </c>
      <c r="J49" s="20">
        <v>48</v>
      </c>
      <c r="K49" s="20">
        <v>298</v>
      </c>
      <c r="L49" s="20">
        <v>143</v>
      </c>
      <c r="M49" s="20">
        <v>94</v>
      </c>
      <c r="N49" s="48">
        <v>5097</v>
      </c>
    </row>
    <row r="50" spans="1:14" ht="10.5">
      <c r="A50" s="86"/>
      <c r="B50" s="26" t="s">
        <v>160</v>
      </c>
      <c r="D50" s="20">
        <v>5</v>
      </c>
      <c r="E50" s="20">
        <v>3114</v>
      </c>
      <c r="F50" s="20">
        <v>97</v>
      </c>
      <c r="G50" s="20">
        <v>0</v>
      </c>
      <c r="H50" s="20">
        <v>325</v>
      </c>
      <c r="I50" s="20">
        <v>2158</v>
      </c>
      <c r="J50" s="20">
        <v>583</v>
      </c>
      <c r="K50" s="20">
        <v>577</v>
      </c>
      <c r="L50" s="20">
        <v>4</v>
      </c>
      <c r="M50" s="20">
        <v>4</v>
      </c>
      <c r="N50" s="48">
        <v>10020</v>
      </c>
    </row>
    <row r="51" spans="1:14" ht="10.5">
      <c r="A51" s="86"/>
      <c r="B51" s="26" t="s">
        <v>161</v>
      </c>
      <c r="D51" s="20">
        <v>81</v>
      </c>
      <c r="E51" s="20">
        <v>52</v>
      </c>
      <c r="F51" s="20">
        <v>69</v>
      </c>
      <c r="G51" s="20">
        <v>1</v>
      </c>
      <c r="H51" s="20">
        <v>5</v>
      </c>
      <c r="I51" s="20">
        <v>124</v>
      </c>
      <c r="J51" s="20">
        <v>17</v>
      </c>
      <c r="K51" s="20">
        <v>55</v>
      </c>
      <c r="L51" s="20">
        <v>1</v>
      </c>
      <c r="M51" s="20">
        <v>1</v>
      </c>
      <c r="N51" s="48">
        <v>771</v>
      </c>
    </row>
    <row r="52" spans="1:14" ht="10.5">
      <c r="A52" s="86"/>
      <c r="B52" s="11" t="s">
        <v>171</v>
      </c>
      <c r="D52" s="13">
        <v>2025</v>
      </c>
      <c r="E52" s="13">
        <v>4319</v>
      </c>
      <c r="F52" s="13">
        <v>1193</v>
      </c>
      <c r="G52" s="13">
        <v>31</v>
      </c>
      <c r="H52" s="13">
        <v>2011</v>
      </c>
      <c r="I52" s="13">
        <v>11806</v>
      </c>
      <c r="J52" s="13">
        <v>1155</v>
      </c>
      <c r="K52" s="13">
        <v>3256</v>
      </c>
      <c r="L52" s="13">
        <v>653</v>
      </c>
      <c r="M52" s="13">
        <v>887</v>
      </c>
      <c r="N52" s="11">
        <v>51117</v>
      </c>
    </row>
    <row r="53" ht="3" customHeight="1">
      <c r="A53" s="86"/>
    </row>
    <row r="54" spans="1:14" ht="10.5">
      <c r="A54" s="86"/>
      <c r="B54" s="26" t="s">
        <v>163</v>
      </c>
      <c r="D54" s="20">
        <v>7</v>
      </c>
      <c r="E54" s="20">
        <v>19</v>
      </c>
      <c r="F54" s="20">
        <v>27</v>
      </c>
      <c r="G54" s="20">
        <v>1</v>
      </c>
      <c r="H54" s="20">
        <v>19</v>
      </c>
      <c r="I54" s="20">
        <v>54</v>
      </c>
      <c r="J54" s="20">
        <v>10</v>
      </c>
      <c r="K54" s="20">
        <v>12</v>
      </c>
      <c r="L54" s="20">
        <v>27</v>
      </c>
      <c r="M54" s="20">
        <v>13</v>
      </c>
      <c r="N54" s="48">
        <v>334</v>
      </c>
    </row>
    <row r="55" spans="1:14" ht="10.5">
      <c r="A55" s="86"/>
      <c r="B55" s="26" t="s">
        <v>164</v>
      </c>
      <c r="D55" s="20">
        <v>373</v>
      </c>
      <c r="E55" s="20">
        <v>398</v>
      </c>
      <c r="F55" s="20">
        <v>305</v>
      </c>
      <c r="G55" s="20">
        <v>37</v>
      </c>
      <c r="H55" s="20">
        <v>465</v>
      </c>
      <c r="I55" s="20">
        <v>1271</v>
      </c>
      <c r="J55" s="20">
        <v>103</v>
      </c>
      <c r="K55" s="20">
        <v>398</v>
      </c>
      <c r="L55" s="20">
        <v>148</v>
      </c>
      <c r="M55" s="20">
        <v>159</v>
      </c>
      <c r="N55" s="48">
        <v>8444</v>
      </c>
    </row>
    <row r="56" spans="1:14" ht="10.5">
      <c r="A56" s="86"/>
      <c r="B56" s="26" t="s">
        <v>165</v>
      </c>
      <c r="D56" s="20">
        <v>3</v>
      </c>
      <c r="E56" s="20">
        <v>38</v>
      </c>
      <c r="F56" s="20">
        <v>10</v>
      </c>
      <c r="G56" s="20">
        <v>1</v>
      </c>
      <c r="H56" s="20">
        <v>6</v>
      </c>
      <c r="I56" s="20">
        <v>35</v>
      </c>
      <c r="J56" s="20">
        <v>7</v>
      </c>
      <c r="K56" s="20">
        <v>18</v>
      </c>
      <c r="L56" s="20">
        <v>9</v>
      </c>
      <c r="M56" s="20">
        <v>6</v>
      </c>
      <c r="N56" s="48">
        <v>235</v>
      </c>
    </row>
    <row r="57" spans="1:14" ht="10.5">
      <c r="A57" s="86"/>
      <c r="B57" s="26" t="s">
        <v>166</v>
      </c>
      <c r="D57" s="20">
        <v>6</v>
      </c>
      <c r="E57" s="20">
        <v>4</v>
      </c>
      <c r="F57" s="20">
        <v>3</v>
      </c>
      <c r="G57" s="20">
        <v>1</v>
      </c>
      <c r="H57" s="20">
        <v>9</v>
      </c>
      <c r="I57" s="20">
        <v>25</v>
      </c>
      <c r="J57" s="20">
        <v>4</v>
      </c>
      <c r="K57" s="20">
        <v>15</v>
      </c>
      <c r="L57" s="20">
        <v>2</v>
      </c>
      <c r="M57" s="20">
        <v>10</v>
      </c>
      <c r="N57" s="48">
        <v>133</v>
      </c>
    </row>
    <row r="58" spans="1:14" ht="10.5">
      <c r="A58" s="86"/>
      <c r="B58" s="11" t="s">
        <v>172</v>
      </c>
      <c r="D58" s="13">
        <v>389</v>
      </c>
      <c r="E58" s="13">
        <v>459</v>
      </c>
      <c r="F58" s="13">
        <v>345</v>
      </c>
      <c r="G58" s="13">
        <v>40</v>
      </c>
      <c r="H58" s="13">
        <v>499</v>
      </c>
      <c r="I58" s="13">
        <v>1385</v>
      </c>
      <c r="J58" s="13">
        <v>124</v>
      </c>
      <c r="K58" s="13">
        <v>443</v>
      </c>
      <c r="L58" s="13">
        <v>186</v>
      </c>
      <c r="M58" s="13">
        <v>188</v>
      </c>
      <c r="N58" s="11">
        <v>9146</v>
      </c>
    </row>
    <row r="59" ht="3" customHeight="1">
      <c r="A59" s="86"/>
    </row>
    <row r="60" spans="1:14" ht="10.5">
      <c r="A60" s="91"/>
      <c r="B60" s="27" t="s">
        <v>173</v>
      </c>
      <c r="D60" s="13">
        <v>3458</v>
      </c>
      <c r="E60" s="13">
        <v>16718</v>
      </c>
      <c r="F60" s="13">
        <v>3080</v>
      </c>
      <c r="G60" s="13">
        <v>161</v>
      </c>
      <c r="H60" s="13">
        <v>4269</v>
      </c>
      <c r="I60" s="13">
        <v>24246</v>
      </c>
      <c r="J60" s="13">
        <v>2403</v>
      </c>
      <c r="K60" s="13">
        <v>6505</v>
      </c>
      <c r="L60" s="13">
        <v>1410</v>
      </c>
      <c r="M60" s="13">
        <v>1610</v>
      </c>
      <c r="N60" s="11">
        <v>121956</v>
      </c>
    </row>
    <row r="62" spans="1:14" ht="9.75">
      <c r="A62" s="72" t="s">
        <v>87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1:14" ht="9.75">
      <c r="A63" s="73" t="s">
        <v>90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</sheetData>
  <sheetProtection/>
  <mergeCells count="11">
    <mergeCell ref="A63:N63"/>
    <mergeCell ref="A10:A32"/>
    <mergeCell ref="B35:B36"/>
    <mergeCell ref="D35:N35"/>
    <mergeCell ref="A38:A60"/>
    <mergeCell ref="A62:N62"/>
    <mergeCell ref="A1:N1"/>
    <mergeCell ref="A2:N2"/>
    <mergeCell ref="A3:N3"/>
    <mergeCell ref="B7:B8"/>
    <mergeCell ref="D7:N7"/>
  </mergeCells>
  <printOptions horizontalCentered="1"/>
  <pageMargins left="0.7" right="0.7" top="0.75" bottom="0.75" header="0.3" footer="0.3"/>
  <pageSetup fitToHeight="1" fitToWidth="1" horizontalDpi="600" verticalDpi="600" orientation="landscape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13" width="11.28125" style="8" customWidth="1"/>
    <col min="14" max="14" width="8.8515625" style="8" customWidth="1"/>
    <col min="15" max="16384" width="11.421875" style="8" customWidth="1"/>
  </cols>
  <sheetData>
    <row r="1" spans="1:14" s="58" customFormat="1" ht="15">
      <c r="A1" s="74" t="s">
        <v>183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</row>
    <row r="2" spans="1:14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="58" customFormat="1" ht="9.75"/>
    <row r="7" spans="2:14" ht="22.5" customHeight="1">
      <c r="B7" s="77" t="s">
        <v>147</v>
      </c>
      <c r="D7" s="80" t="s">
        <v>99</v>
      </c>
      <c r="E7" s="81"/>
      <c r="F7" s="81"/>
      <c r="G7" s="81"/>
      <c r="H7" s="81"/>
      <c r="I7" s="81"/>
      <c r="J7" s="81"/>
      <c r="K7" s="81"/>
      <c r="L7" s="81"/>
      <c r="M7" s="81"/>
      <c r="N7" s="83"/>
    </row>
    <row r="8" spans="2:14" ht="51" customHeight="1">
      <c r="B8" s="79"/>
      <c r="D8" s="36" t="s">
        <v>104</v>
      </c>
      <c r="E8" s="36" t="s">
        <v>105</v>
      </c>
      <c r="F8" s="36" t="s">
        <v>106</v>
      </c>
      <c r="G8" s="36" t="s">
        <v>107</v>
      </c>
      <c r="H8" s="36" t="s">
        <v>108</v>
      </c>
      <c r="I8" s="36" t="s">
        <v>109</v>
      </c>
      <c r="J8" s="36" t="s">
        <v>110</v>
      </c>
      <c r="K8" s="36" t="s">
        <v>111</v>
      </c>
      <c r="L8" s="36" t="s">
        <v>112</v>
      </c>
      <c r="M8" s="36" t="s">
        <v>113</v>
      </c>
      <c r="N8" s="35" t="s">
        <v>114</v>
      </c>
    </row>
    <row r="9" ht="3" customHeight="1"/>
    <row r="10" spans="1:14" ht="10.5">
      <c r="A10" s="85" t="s">
        <v>184</v>
      </c>
      <c r="B10" s="29" t="s">
        <v>149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30">
        <v>0</v>
      </c>
    </row>
    <row r="11" spans="1:14" ht="10.5">
      <c r="A11" s="86"/>
      <c r="B11" s="26" t="s">
        <v>150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30">
        <v>0</v>
      </c>
    </row>
    <row r="12" spans="1:14" ht="10.5">
      <c r="A12" s="86"/>
      <c r="B12" s="26" t="s">
        <v>151</v>
      </c>
      <c r="D12" s="20">
        <v>80</v>
      </c>
      <c r="E12" s="20">
        <v>36</v>
      </c>
      <c r="F12" s="20">
        <v>90</v>
      </c>
      <c r="G12" s="20">
        <v>17</v>
      </c>
      <c r="H12" s="20">
        <v>0</v>
      </c>
      <c r="I12" s="20">
        <v>6</v>
      </c>
      <c r="J12" s="20">
        <v>1</v>
      </c>
      <c r="K12" s="20">
        <v>88</v>
      </c>
      <c r="L12" s="20">
        <v>15</v>
      </c>
      <c r="M12" s="20">
        <v>53</v>
      </c>
      <c r="N12" s="30">
        <v>40</v>
      </c>
    </row>
    <row r="13" spans="1:14" ht="10.5">
      <c r="A13" s="86"/>
      <c r="B13" s="26" t="s">
        <v>152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30">
        <v>0</v>
      </c>
    </row>
    <row r="14" spans="1:14" ht="21">
      <c r="A14" s="86"/>
      <c r="B14" s="26" t="s">
        <v>153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30">
        <v>0</v>
      </c>
    </row>
    <row r="15" spans="1:14" ht="10.5">
      <c r="A15" s="86"/>
      <c r="B15" s="26" t="s">
        <v>154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30">
        <v>0</v>
      </c>
    </row>
    <row r="16" spans="1:14" ht="10.5">
      <c r="A16" s="86"/>
      <c r="B16" s="26" t="s">
        <v>155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30">
        <v>0</v>
      </c>
    </row>
    <row r="17" spans="1:14" ht="10.5">
      <c r="A17" s="86"/>
      <c r="B17" s="26" t="s">
        <v>156</v>
      </c>
      <c r="D17" s="20">
        <v>253</v>
      </c>
      <c r="E17" s="20">
        <v>97</v>
      </c>
      <c r="F17" s="20">
        <v>3525</v>
      </c>
      <c r="G17" s="20">
        <v>2</v>
      </c>
      <c r="H17" s="20">
        <v>1</v>
      </c>
      <c r="I17" s="20">
        <v>583</v>
      </c>
      <c r="J17" s="20">
        <v>5</v>
      </c>
      <c r="K17" s="20">
        <v>1211</v>
      </c>
      <c r="L17" s="20">
        <v>41</v>
      </c>
      <c r="M17" s="20">
        <v>40</v>
      </c>
      <c r="N17" s="30">
        <v>158</v>
      </c>
    </row>
    <row r="18" spans="1:14" ht="10.5">
      <c r="A18" s="86"/>
      <c r="B18" s="11" t="s">
        <v>170</v>
      </c>
      <c r="D18" s="13">
        <v>333</v>
      </c>
      <c r="E18" s="13">
        <v>133</v>
      </c>
      <c r="F18" s="13">
        <v>3615</v>
      </c>
      <c r="G18" s="13">
        <v>19</v>
      </c>
      <c r="H18" s="13">
        <v>1</v>
      </c>
      <c r="I18" s="13">
        <v>589</v>
      </c>
      <c r="J18" s="13">
        <v>6</v>
      </c>
      <c r="K18" s="13">
        <v>1299</v>
      </c>
      <c r="L18" s="13">
        <v>56</v>
      </c>
      <c r="M18" s="13">
        <v>93</v>
      </c>
      <c r="N18" s="11">
        <v>198</v>
      </c>
    </row>
    <row r="19" ht="3" customHeight="1">
      <c r="A19" s="86"/>
    </row>
    <row r="20" spans="1:14" ht="10.5">
      <c r="A20" s="86"/>
      <c r="B20" s="26" t="s">
        <v>158</v>
      </c>
      <c r="D20" s="20">
        <v>567</v>
      </c>
      <c r="E20" s="20">
        <v>913</v>
      </c>
      <c r="F20" s="20">
        <v>5901</v>
      </c>
      <c r="G20" s="20">
        <v>14</v>
      </c>
      <c r="H20" s="20">
        <v>3</v>
      </c>
      <c r="I20" s="20">
        <v>602</v>
      </c>
      <c r="J20" s="20">
        <v>218</v>
      </c>
      <c r="K20" s="20">
        <v>15237</v>
      </c>
      <c r="L20" s="20">
        <v>227</v>
      </c>
      <c r="M20" s="20">
        <v>1293</v>
      </c>
      <c r="N20" s="30">
        <v>264</v>
      </c>
    </row>
    <row r="21" spans="1:14" ht="10.5">
      <c r="A21" s="86"/>
      <c r="B21" s="26" t="s">
        <v>159</v>
      </c>
      <c r="D21" s="20">
        <v>59</v>
      </c>
      <c r="E21" s="20">
        <v>46</v>
      </c>
      <c r="F21" s="20">
        <v>65</v>
      </c>
      <c r="G21" s="20">
        <v>8</v>
      </c>
      <c r="H21" s="20">
        <v>0</v>
      </c>
      <c r="I21" s="20">
        <v>51</v>
      </c>
      <c r="J21" s="20">
        <v>23</v>
      </c>
      <c r="K21" s="20">
        <v>167</v>
      </c>
      <c r="L21" s="20">
        <v>23</v>
      </c>
      <c r="M21" s="20">
        <v>45</v>
      </c>
      <c r="N21" s="30">
        <v>6</v>
      </c>
    </row>
    <row r="22" spans="1:14" ht="10.5">
      <c r="A22" s="86"/>
      <c r="B22" s="26" t="s">
        <v>160</v>
      </c>
      <c r="D22" s="20">
        <v>8</v>
      </c>
      <c r="E22" s="20">
        <v>82</v>
      </c>
      <c r="F22" s="20">
        <v>919</v>
      </c>
      <c r="G22" s="20">
        <v>84</v>
      </c>
      <c r="H22" s="20">
        <v>0</v>
      </c>
      <c r="I22" s="20">
        <v>45</v>
      </c>
      <c r="J22" s="20">
        <v>0</v>
      </c>
      <c r="K22" s="20">
        <v>1066</v>
      </c>
      <c r="L22" s="20">
        <v>3</v>
      </c>
      <c r="M22" s="20">
        <v>1</v>
      </c>
      <c r="N22" s="30">
        <v>5</v>
      </c>
    </row>
    <row r="23" spans="1:14" ht="10.5">
      <c r="A23" s="86"/>
      <c r="B23" s="26" t="s">
        <v>161</v>
      </c>
      <c r="D23" s="20">
        <v>70</v>
      </c>
      <c r="E23" s="20">
        <v>1</v>
      </c>
      <c r="F23" s="20">
        <v>15</v>
      </c>
      <c r="G23" s="20">
        <v>0</v>
      </c>
      <c r="H23" s="20">
        <v>0</v>
      </c>
      <c r="I23" s="20">
        <v>19</v>
      </c>
      <c r="J23" s="20">
        <v>3</v>
      </c>
      <c r="K23" s="20">
        <v>14</v>
      </c>
      <c r="L23" s="20">
        <v>2</v>
      </c>
      <c r="M23" s="20">
        <v>2</v>
      </c>
      <c r="N23" s="30">
        <v>13</v>
      </c>
    </row>
    <row r="24" spans="1:14" ht="10.5">
      <c r="A24" s="86"/>
      <c r="B24" s="11" t="s">
        <v>171</v>
      </c>
      <c r="D24" s="13">
        <v>704</v>
      </c>
      <c r="E24" s="13">
        <v>1042</v>
      </c>
      <c r="F24" s="13">
        <v>6900</v>
      </c>
      <c r="G24" s="13">
        <v>106</v>
      </c>
      <c r="H24" s="13">
        <v>3</v>
      </c>
      <c r="I24" s="13">
        <v>717</v>
      </c>
      <c r="J24" s="13">
        <v>244</v>
      </c>
      <c r="K24" s="13">
        <v>16484</v>
      </c>
      <c r="L24" s="13">
        <v>255</v>
      </c>
      <c r="M24" s="13">
        <v>1341</v>
      </c>
      <c r="N24" s="11">
        <v>288</v>
      </c>
    </row>
    <row r="25" ht="3" customHeight="1">
      <c r="A25" s="86"/>
    </row>
    <row r="26" spans="1:14" ht="10.5">
      <c r="A26" s="86"/>
      <c r="B26" s="26" t="s">
        <v>163</v>
      </c>
      <c r="D26" s="20">
        <v>2</v>
      </c>
      <c r="E26" s="20">
        <v>17</v>
      </c>
      <c r="F26" s="20">
        <v>12</v>
      </c>
      <c r="G26" s="20">
        <v>0</v>
      </c>
      <c r="H26" s="20">
        <v>0</v>
      </c>
      <c r="I26" s="20">
        <v>16</v>
      </c>
      <c r="J26" s="20">
        <v>3</v>
      </c>
      <c r="K26" s="20">
        <v>6</v>
      </c>
      <c r="L26" s="20">
        <v>2</v>
      </c>
      <c r="M26" s="20">
        <v>12</v>
      </c>
      <c r="N26" s="30">
        <v>4</v>
      </c>
    </row>
    <row r="27" spans="1:14" ht="10.5">
      <c r="A27" s="86"/>
      <c r="B27" s="26" t="s">
        <v>164</v>
      </c>
      <c r="D27" s="20">
        <v>58</v>
      </c>
      <c r="E27" s="20">
        <v>116</v>
      </c>
      <c r="F27" s="20">
        <v>270</v>
      </c>
      <c r="G27" s="20">
        <v>39</v>
      </c>
      <c r="H27" s="20">
        <v>1</v>
      </c>
      <c r="I27" s="20">
        <v>113</v>
      </c>
      <c r="J27" s="20">
        <v>48</v>
      </c>
      <c r="K27" s="20">
        <v>351</v>
      </c>
      <c r="L27" s="20">
        <v>42</v>
      </c>
      <c r="M27" s="20">
        <v>497</v>
      </c>
      <c r="N27" s="30">
        <v>22</v>
      </c>
    </row>
    <row r="28" spans="1:14" ht="10.5">
      <c r="A28" s="86"/>
      <c r="B28" s="26" t="s">
        <v>165</v>
      </c>
      <c r="D28" s="20">
        <v>3</v>
      </c>
      <c r="E28" s="20">
        <v>3</v>
      </c>
      <c r="F28" s="20">
        <v>6</v>
      </c>
      <c r="G28" s="20">
        <v>0</v>
      </c>
      <c r="H28" s="20">
        <v>0</v>
      </c>
      <c r="I28" s="20">
        <v>6</v>
      </c>
      <c r="J28" s="20">
        <v>0</v>
      </c>
      <c r="K28" s="20">
        <v>5</v>
      </c>
      <c r="L28" s="20">
        <v>1</v>
      </c>
      <c r="M28" s="20">
        <v>6</v>
      </c>
      <c r="N28" s="30">
        <v>2</v>
      </c>
    </row>
    <row r="29" spans="1:14" ht="10.5">
      <c r="A29" s="86"/>
      <c r="B29" s="26" t="s">
        <v>166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30">
        <v>0</v>
      </c>
    </row>
    <row r="30" spans="1:14" ht="10.5">
      <c r="A30" s="86"/>
      <c r="B30" s="11" t="s">
        <v>172</v>
      </c>
      <c r="D30" s="13">
        <v>63</v>
      </c>
      <c r="E30" s="13">
        <v>136</v>
      </c>
      <c r="F30" s="13">
        <v>288</v>
      </c>
      <c r="G30" s="13">
        <v>39</v>
      </c>
      <c r="H30" s="13">
        <v>1</v>
      </c>
      <c r="I30" s="13">
        <v>135</v>
      </c>
      <c r="J30" s="13">
        <v>51</v>
      </c>
      <c r="K30" s="13">
        <v>362</v>
      </c>
      <c r="L30" s="13">
        <v>45</v>
      </c>
      <c r="M30" s="13">
        <v>515</v>
      </c>
      <c r="N30" s="11">
        <v>28</v>
      </c>
    </row>
    <row r="31" ht="3" customHeight="1">
      <c r="A31" s="86"/>
    </row>
    <row r="32" spans="1:14" ht="10.5">
      <c r="A32" s="91"/>
      <c r="B32" s="27" t="s">
        <v>173</v>
      </c>
      <c r="D32" s="13">
        <v>1100</v>
      </c>
      <c r="E32" s="13">
        <v>1311</v>
      </c>
      <c r="F32" s="13">
        <v>10803</v>
      </c>
      <c r="G32" s="13">
        <v>164</v>
      </c>
      <c r="H32" s="13">
        <v>5</v>
      </c>
      <c r="I32" s="13">
        <v>1441</v>
      </c>
      <c r="J32" s="13">
        <v>301</v>
      </c>
      <c r="K32" s="13">
        <v>18145</v>
      </c>
      <c r="L32" s="13">
        <v>356</v>
      </c>
      <c r="M32" s="13">
        <v>1949</v>
      </c>
      <c r="N32" s="11">
        <v>514</v>
      </c>
    </row>
    <row r="35" spans="2:14" ht="22.5" customHeight="1">
      <c r="B35" s="77" t="s">
        <v>147</v>
      </c>
      <c r="D35" s="80" t="s">
        <v>99</v>
      </c>
      <c r="E35" s="81"/>
      <c r="F35" s="81"/>
      <c r="G35" s="81"/>
      <c r="H35" s="81"/>
      <c r="I35" s="81"/>
      <c r="J35" s="81"/>
      <c r="K35" s="81"/>
      <c r="L35" s="81"/>
      <c r="M35" s="81"/>
      <c r="N35" s="83"/>
    </row>
    <row r="36" spans="2:14" ht="51" customHeight="1">
      <c r="B36" s="79"/>
      <c r="D36" s="36" t="s">
        <v>115</v>
      </c>
      <c r="E36" s="36" t="s">
        <v>116</v>
      </c>
      <c r="F36" s="36" t="s">
        <v>117</v>
      </c>
      <c r="G36" s="36" t="s">
        <v>118</v>
      </c>
      <c r="H36" s="36" t="s">
        <v>119</v>
      </c>
      <c r="I36" s="36" t="s">
        <v>120</v>
      </c>
      <c r="J36" s="36" t="s">
        <v>121</v>
      </c>
      <c r="K36" s="36" t="s">
        <v>122</v>
      </c>
      <c r="L36" s="36" t="s">
        <v>123</v>
      </c>
      <c r="M36" s="36" t="s">
        <v>124</v>
      </c>
      <c r="N36" s="14" t="s">
        <v>130</v>
      </c>
    </row>
    <row r="37" ht="3" customHeight="1"/>
    <row r="38" spans="1:14" ht="10.5">
      <c r="A38" s="85" t="s">
        <v>184</v>
      </c>
      <c r="B38" s="29" t="s">
        <v>149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48">
        <v>0</v>
      </c>
    </row>
    <row r="39" spans="1:14" ht="10.5">
      <c r="A39" s="86"/>
      <c r="B39" s="26" t="s">
        <v>150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48">
        <v>0</v>
      </c>
    </row>
    <row r="40" spans="1:14" ht="10.5">
      <c r="A40" s="86"/>
      <c r="B40" s="26" t="s">
        <v>151</v>
      </c>
      <c r="D40" s="20">
        <v>88</v>
      </c>
      <c r="E40" s="20">
        <v>17</v>
      </c>
      <c r="F40" s="20">
        <v>802</v>
      </c>
      <c r="G40" s="20">
        <v>1</v>
      </c>
      <c r="H40" s="20">
        <v>22</v>
      </c>
      <c r="I40" s="20">
        <v>78</v>
      </c>
      <c r="J40" s="20">
        <v>6</v>
      </c>
      <c r="K40" s="20">
        <v>158</v>
      </c>
      <c r="L40" s="20">
        <v>1</v>
      </c>
      <c r="M40" s="20">
        <v>15</v>
      </c>
      <c r="N40" s="48">
        <v>1614</v>
      </c>
    </row>
    <row r="41" spans="1:14" ht="10.5">
      <c r="A41" s="86"/>
      <c r="B41" s="26" t="s">
        <v>152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48">
        <v>0</v>
      </c>
    </row>
    <row r="42" spans="1:14" ht="21">
      <c r="A42" s="86"/>
      <c r="B42" s="26" t="s">
        <v>153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48">
        <v>0</v>
      </c>
    </row>
    <row r="43" spans="1:14" ht="10.5">
      <c r="A43" s="86"/>
      <c r="B43" s="26" t="s">
        <v>154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48">
        <v>0</v>
      </c>
    </row>
    <row r="44" spans="1:14" ht="10.5">
      <c r="A44" s="86"/>
      <c r="B44" s="26" t="s">
        <v>155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48">
        <v>0</v>
      </c>
    </row>
    <row r="45" spans="1:14" ht="10.5">
      <c r="A45" s="86"/>
      <c r="B45" s="26" t="s">
        <v>156</v>
      </c>
      <c r="D45" s="20">
        <v>144</v>
      </c>
      <c r="E45" s="20">
        <v>253</v>
      </c>
      <c r="F45" s="20">
        <v>10706</v>
      </c>
      <c r="G45" s="20">
        <v>2</v>
      </c>
      <c r="H45" s="20">
        <v>205</v>
      </c>
      <c r="I45" s="20">
        <v>878</v>
      </c>
      <c r="J45" s="20">
        <v>71</v>
      </c>
      <c r="K45" s="20">
        <v>1360</v>
      </c>
      <c r="L45" s="20">
        <v>10</v>
      </c>
      <c r="M45" s="20">
        <v>75</v>
      </c>
      <c r="N45" s="48">
        <v>19620</v>
      </c>
    </row>
    <row r="46" spans="1:14" ht="10.5">
      <c r="A46" s="86"/>
      <c r="B46" s="11" t="s">
        <v>170</v>
      </c>
      <c r="D46" s="13">
        <v>232</v>
      </c>
      <c r="E46" s="13">
        <v>270</v>
      </c>
      <c r="F46" s="13">
        <v>11508</v>
      </c>
      <c r="G46" s="13">
        <v>3</v>
      </c>
      <c r="H46" s="13">
        <v>227</v>
      </c>
      <c r="I46" s="13">
        <v>956</v>
      </c>
      <c r="J46" s="13">
        <v>77</v>
      </c>
      <c r="K46" s="13">
        <v>1518</v>
      </c>
      <c r="L46" s="13">
        <v>11</v>
      </c>
      <c r="M46" s="13">
        <v>90</v>
      </c>
      <c r="N46" s="11">
        <v>21234</v>
      </c>
    </row>
    <row r="47" spans="1:14" ht="3" customHeight="1">
      <c r="A47" s="86"/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0.5">
      <c r="A48" s="86"/>
      <c r="B48" s="26" t="s">
        <v>158</v>
      </c>
      <c r="D48" s="20">
        <v>1611</v>
      </c>
      <c r="E48" s="20">
        <v>1355</v>
      </c>
      <c r="F48" s="20">
        <v>4112</v>
      </c>
      <c r="G48" s="20">
        <v>31</v>
      </c>
      <c r="H48" s="20">
        <v>19588</v>
      </c>
      <c r="I48" s="20">
        <v>6739</v>
      </c>
      <c r="J48" s="20">
        <v>431</v>
      </c>
      <c r="K48" s="20">
        <v>8102</v>
      </c>
      <c r="L48" s="20">
        <v>26377</v>
      </c>
      <c r="M48" s="20">
        <v>44284</v>
      </c>
      <c r="N48" s="48">
        <v>137869</v>
      </c>
    </row>
    <row r="49" spans="1:14" ht="10.5">
      <c r="A49" s="86"/>
      <c r="B49" s="26" t="s">
        <v>159</v>
      </c>
      <c r="D49" s="20">
        <v>31</v>
      </c>
      <c r="E49" s="20">
        <v>13</v>
      </c>
      <c r="F49" s="20">
        <v>54</v>
      </c>
      <c r="G49" s="20">
        <v>15</v>
      </c>
      <c r="H49" s="20">
        <v>280</v>
      </c>
      <c r="I49" s="20">
        <v>101</v>
      </c>
      <c r="J49" s="20">
        <v>10</v>
      </c>
      <c r="K49" s="20">
        <v>209</v>
      </c>
      <c r="L49" s="20">
        <v>266</v>
      </c>
      <c r="M49" s="20">
        <v>474</v>
      </c>
      <c r="N49" s="48">
        <v>1946</v>
      </c>
    </row>
    <row r="50" spans="1:14" ht="10.5">
      <c r="A50" s="86"/>
      <c r="B50" s="26" t="s">
        <v>160</v>
      </c>
      <c r="D50" s="20">
        <v>0</v>
      </c>
      <c r="E50" s="20">
        <v>839</v>
      </c>
      <c r="F50" s="20">
        <v>91</v>
      </c>
      <c r="G50" s="20">
        <v>0</v>
      </c>
      <c r="H50" s="20">
        <v>1851</v>
      </c>
      <c r="I50" s="20">
        <v>1479</v>
      </c>
      <c r="J50" s="20">
        <v>21</v>
      </c>
      <c r="K50" s="20">
        <v>677</v>
      </c>
      <c r="L50" s="20">
        <v>1</v>
      </c>
      <c r="M50" s="20">
        <v>3</v>
      </c>
      <c r="N50" s="48">
        <v>7175</v>
      </c>
    </row>
    <row r="51" spans="1:14" ht="10.5">
      <c r="A51" s="86"/>
      <c r="B51" s="26" t="s">
        <v>161</v>
      </c>
      <c r="D51" s="20">
        <v>68</v>
      </c>
      <c r="E51" s="20">
        <v>7</v>
      </c>
      <c r="F51" s="20">
        <v>128</v>
      </c>
      <c r="G51" s="20">
        <v>0</v>
      </c>
      <c r="H51" s="20">
        <v>9</v>
      </c>
      <c r="I51" s="20">
        <v>61</v>
      </c>
      <c r="J51" s="20">
        <v>9</v>
      </c>
      <c r="K51" s="20">
        <v>133</v>
      </c>
      <c r="L51" s="20">
        <v>4</v>
      </c>
      <c r="M51" s="20">
        <v>5</v>
      </c>
      <c r="N51" s="48">
        <v>563</v>
      </c>
    </row>
    <row r="52" spans="1:14" ht="10.5">
      <c r="A52" s="86"/>
      <c r="B52" s="11" t="s">
        <v>171</v>
      </c>
      <c r="D52" s="13">
        <v>1710</v>
      </c>
      <c r="E52" s="13">
        <v>2214</v>
      </c>
      <c r="F52" s="13">
        <v>4385</v>
      </c>
      <c r="G52" s="13">
        <v>46</v>
      </c>
      <c r="H52" s="13">
        <v>21728</v>
      </c>
      <c r="I52" s="13">
        <v>8380</v>
      </c>
      <c r="J52" s="13">
        <v>471</v>
      </c>
      <c r="K52" s="13">
        <v>9121</v>
      </c>
      <c r="L52" s="13">
        <v>26648</v>
      </c>
      <c r="M52" s="13">
        <v>44766</v>
      </c>
      <c r="N52" s="11">
        <v>147553</v>
      </c>
    </row>
    <row r="53" ht="3" customHeight="1">
      <c r="A53" s="86"/>
    </row>
    <row r="54" spans="1:14" ht="10.5">
      <c r="A54" s="86"/>
      <c r="B54" s="26" t="s">
        <v>163</v>
      </c>
      <c r="D54" s="20">
        <v>6</v>
      </c>
      <c r="E54" s="20">
        <v>3</v>
      </c>
      <c r="F54" s="20">
        <v>119</v>
      </c>
      <c r="G54" s="20">
        <v>2</v>
      </c>
      <c r="H54" s="20">
        <v>8</v>
      </c>
      <c r="I54" s="20">
        <v>22</v>
      </c>
      <c r="J54" s="20">
        <v>6</v>
      </c>
      <c r="K54" s="20">
        <v>11</v>
      </c>
      <c r="L54" s="20">
        <v>15</v>
      </c>
      <c r="M54" s="20">
        <v>25</v>
      </c>
      <c r="N54" s="48">
        <v>291</v>
      </c>
    </row>
    <row r="55" spans="1:14" ht="10.5">
      <c r="A55" s="86"/>
      <c r="B55" s="26" t="s">
        <v>164</v>
      </c>
      <c r="D55" s="20">
        <v>216</v>
      </c>
      <c r="E55" s="20">
        <v>42</v>
      </c>
      <c r="F55" s="20">
        <v>6164</v>
      </c>
      <c r="G55" s="20">
        <v>51</v>
      </c>
      <c r="H55" s="20">
        <v>275</v>
      </c>
      <c r="I55" s="20">
        <v>314</v>
      </c>
      <c r="J55" s="20">
        <v>41</v>
      </c>
      <c r="K55" s="20">
        <v>366</v>
      </c>
      <c r="L55" s="20">
        <v>713</v>
      </c>
      <c r="M55" s="20">
        <v>873</v>
      </c>
      <c r="N55" s="48">
        <v>10612</v>
      </c>
    </row>
    <row r="56" spans="1:14" ht="10.5">
      <c r="A56" s="86"/>
      <c r="B56" s="26" t="s">
        <v>165</v>
      </c>
      <c r="D56" s="20">
        <v>0</v>
      </c>
      <c r="E56" s="20">
        <v>1</v>
      </c>
      <c r="F56" s="20">
        <v>148</v>
      </c>
      <c r="G56" s="20">
        <v>0</v>
      </c>
      <c r="H56" s="20">
        <v>0</v>
      </c>
      <c r="I56" s="20">
        <v>1</v>
      </c>
      <c r="J56" s="20">
        <v>1</v>
      </c>
      <c r="K56" s="20">
        <v>4</v>
      </c>
      <c r="L56" s="20">
        <v>13</v>
      </c>
      <c r="M56" s="20">
        <v>2</v>
      </c>
      <c r="N56" s="48">
        <v>202</v>
      </c>
    </row>
    <row r="57" spans="1:14" ht="10.5">
      <c r="A57" s="86"/>
      <c r="B57" s="26" t="s">
        <v>166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48">
        <v>0</v>
      </c>
    </row>
    <row r="58" spans="1:14" ht="10.5">
      <c r="A58" s="86"/>
      <c r="B58" s="11" t="s">
        <v>172</v>
      </c>
      <c r="D58" s="13">
        <v>222</v>
      </c>
      <c r="E58" s="13">
        <v>46</v>
      </c>
      <c r="F58" s="13">
        <v>6431</v>
      </c>
      <c r="G58" s="13">
        <v>53</v>
      </c>
      <c r="H58" s="13">
        <v>283</v>
      </c>
      <c r="I58" s="13">
        <v>337</v>
      </c>
      <c r="J58" s="13">
        <v>48</v>
      </c>
      <c r="K58" s="13">
        <v>381</v>
      </c>
      <c r="L58" s="13">
        <v>741</v>
      </c>
      <c r="M58" s="13">
        <v>900</v>
      </c>
      <c r="N58" s="11">
        <v>11105</v>
      </c>
    </row>
    <row r="59" ht="3" customHeight="1">
      <c r="A59" s="86"/>
    </row>
    <row r="60" spans="1:14" ht="10.5">
      <c r="A60" s="91"/>
      <c r="B60" s="27" t="s">
        <v>173</v>
      </c>
      <c r="D60" s="13">
        <v>2164</v>
      </c>
      <c r="E60" s="13">
        <v>2530</v>
      </c>
      <c r="F60" s="13">
        <v>22324</v>
      </c>
      <c r="G60" s="13">
        <v>102</v>
      </c>
      <c r="H60" s="13">
        <v>22238</v>
      </c>
      <c r="I60" s="13">
        <v>9673</v>
      </c>
      <c r="J60" s="13">
        <v>596</v>
      </c>
      <c r="K60" s="13">
        <v>11020</v>
      </c>
      <c r="L60" s="13">
        <v>27400</v>
      </c>
      <c r="M60" s="13">
        <v>45756</v>
      </c>
      <c r="N60" s="11">
        <v>179892</v>
      </c>
    </row>
    <row r="62" spans="1:14" ht="9.75">
      <c r="A62" s="72" t="s">
        <v>87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1:14" ht="9.75">
      <c r="A63" s="73" t="s">
        <v>90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</sheetData>
  <sheetProtection/>
  <mergeCells count="11">
    <mergeCell ref="A63:N63"/>
    <mergeCell ref="A10:A32"/>
    <mergeCell ref="B35:B36"/>
    <mergeCell ref="D35:N35"/>
    <mergeCell ref="A38:A60"/>
    <mergeCell ref="A62:N62"/>
    <mergeCell ref="A1:N1"/>
    <mergeCell ref="A2:N2"/>
    <mergeCell ref="A3:N3"/>
    <mergeCell ref="B7:B8"/>
    <mergeCell ref="D7:N7"/>
  </mergeCells>
  <printOptions horizontalCentered="1"/>
  <pageMargins left="0.7" right="0.7" top="0.75" bottom="0.75" header="0.3" footer="0.3"/>
  <pageSetup fitToHeight="1" fitToWidth="1" horizontalDpi="600" verticalDpi="600" orientation="landscape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L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10" width="12.7109375" style="8" customWidth="1"/>
    <col min="11" max="11" width="0.5625" style="8" customWidth="1"/>
    <col min="12" max="12" width="12.7109375" style="8" customWidth="1"/>
    <col min="13" max="13" width="0.5625" style="8" customWidth="1"/>
    <col min="14" max="16384" width="11.421875" style="8" customWidth="1"/>
  </cols>
  <sheetData>
    <row r="1" spans="1:12" s="58" customFormat="1" ht="15">
      <c r="A1" s="93" t="s">
        <v>185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="58" customFormat="1" ht="9.75">
      <c r="A3" s="60"/>
    </row>
    <row r="4" s="58" customFormat="1" ht="9.75"/>
    <row r="7" spans="1:12" ht="22.5" customHeight="1">
      <c r="A7" s="77" t="s">
        <v>60</v>
      </c>
      <c r="C7" s="80" t="s">
        <v>186</v>
      </c>
      <c r="D7" s="83"/>
      <c r="F7" s="80" t="s">
        <v>187</v>
      </c>
      <c r="G7" s="83"/>
      <c r="I7" s="80" t="s">
        <v>188</v>
      </c>
      <c r="J7" s="83"/>
      <c r="L7" s="77" t="s">
        <v>173</v>
      </c>
    </row>
    <row r="8" spans="1:12" ht="9.75">
      <c r="A8" s="79"/>
      <c r="C8" s="15" t="s">
        <v>189</v>
      </c>
      <c r="D8" s="14" t="s">
        <v>190</v>
      </c>
      <c r="F8" s="15" t="s">
        <v>189</v>
      </c>
      <c r="G8" s="14" t="s">
        <v>190</v>
      </c>
      <c r="I8" s="15" t="s">
        <v>189</v>
      </c>
      <c r="J8" s="14" t="s">
        <v>190</v>
      </c>
      <c r="L8" s="79"/>
    </row>
    <row r="9" ht="3" customHeight="1"/>
    <row r="10" spans="1:12" ht="10.5">
      <c r="A10" s="12" t="s">
        <v>68</v>
      </c>
      <c r="C10" s="20">
        <v>1132</v>
      </c>
      <c r="D10" s="22">
        <v>0.44270629644114196</v>
      </c>
      <c r="F10" s="20">
        <v>651</v>
      </c>
      <c r="G10" s="22">
        <v>0.2545952287837309</v>
      </c>
      <c r="I10" s="20">
        <v>774</v>
      </c>
      <c r="J10" s="22">
        <v>0.3026984747751271</v>
      </c>
      <c r="L10" s="51">
        <v>2557</v>
      </c>
    </row>
    <row r="11" spans="1:12" ht="10.5">
      <c r="A11" s="12" t="s">
        <v>69</v>
      </c>
      <c r="C11" s="20">
        <v>1181</v>
      </c>
      <c r="D11" s="22">
        <v>0.47852512155591576</v>
      </c>
      <c r="F11" s="20">
        <v>440</v>
      </c>
      <c r="G11" s="22">
        <v>0.17828200972447328</v>
      </c>
      <c r="I11" s="20">
        <v>847</v>
      </c>
      <c r="J11" s="22">
        <v>0.343192868719611</v>
      </c>
      <c r="L11" s="51">
        <v>2468</v>
      </c>
    </row>
    <row r="12" spans="1:12" ht="10.5">
      <c r="A12" s="12" t="s">
        <v>70</v>
      </c>
      <c r="C12" s="20">
        <v>513</v>
      </c>
      <c r="D12" s="22">
        <v>0.421875</v>
      </c>
      <c r="F12" s="20">
        <v>234</v>
      </c>
      <c r="G12" s="22">
        <v>0.19243421052631582</v>
      </c>
      <c r="I12" s="20">
        <v>469</v>
      </c>
      <c r="J12" s="22">
        <v>0.3856907894736842</v>
      </c>
      <c r="L12" s="51">
        <v>1216</v>
      </c>
    </row>
    <row r="13" spans="1:12" ht="10.5">
      <c r="A13" s="12" t="s">
        <v>71</v>
      </c>
      <c r="C13" s="20">
        <v>946</v>
      </c>
      <c r="D13" s="22">
        <v>0.49270833333333336</v>
      </c>
      <c r="F13" s="20">
        <v>287</v>
      </c>
      <c r="G13" s="22">
        <v>0.14947916666666666</v>
      </c>
      <c r="I13" s="20">
        <v>687</v>
      </c>
      <c r="J13" s="22">
        <v>0.3578125</v>
      </c>
      <c r="L13" s="51">
        <v>1920</v>
      </c>
    </row>
    <row r="14" spans="1:12" ht="10.5">
      <c r="A14" s="12" t="s">
        <v>72</v>
      </c>
      <c r="C14" s="20">
        <v>1987</v>
      </c>
      <c r="D14" s="22">
        <v>0.4538602101416172</v>
      </c>
      <c r="F14" s="20">
        <v>997</v>
      </c>
      <c r="G14" s="22">
        <v>0.22772955687528554</v>
      </c>
      <c r="I14" s="20">
        <v>1394</v>
      </c>
      <c r="J14" s="22">
        <v>0.31841023298309734</v>
      </c>
      <c r="L14" s="51">
        <v>4378</v>
      </c>
    </row>
    <row r="15" spans="1:12" ht="10.5">
      <c r="A15" s="12" t="s">
        <v>73</v>
      </c>
      <c r="C15" s="20">
        <v>807</v>
      </c>
      <c r="D15" s="22">
        <v>0.41791817711030554</v>
      </c>
      <c r="F15" s="20">
        <v>345</v>
      </c>
      <c r="G15" s="22">
        <v>0.17866390471258417</v>
      </c>
      <c r="I15" s="20">
        <v>779</v>
      </c>
      <c r="J15" s="22">
        <v>0.4034179181771103</v>
      </c>
      <c r="L15" s="51">
        <v>1931</v>
      </c>
    </row>
    <row r="16" spans="1:12" ht="10.5">
      <c r="A16" s="12" t="s">
        <v>74</v>
      </c>
      <c r="C16" s="20">
        <v>877</v>
      </c>
      <c r="D16" s="22">
        <v>0.46798292422625404</v>
      </c>
      <c r="F16" s="20">
        <v>402</v>
      </c>
      <c r="G16" s="22">
        <v>0.21451440768409819</v>
      </c>
      <c r="I16" s="20">
        <v>595</v>
      </c>
      <c r="J16" s="22">
        <v>0.31750266808964783</v>
      </c>
      <c r="L16" s="51">
        <v>1874</v>
      </c>
    </row>
    <row r="17" spans="1:12" ht="10.5">
      <c r="A17" s="12" t="s">
        <v>75</v>
      </c>
      <c r="C17" s="20">
        <v>1397</v>
      </c>
      <c r="D17" s="22">
        <v>0.44876325088339225</v>
      </c>
      <c r="F17" s="20">
        <v>584</v>
      </c>
      <c r="G17" s="22">
        <v>0.18760038548024416</v>
      </c>
      <c r="I17" s="20">
        <v>1132</v>
      </c>
      <c r="J17" s="22">
        <v>0.36363636363636365</v>
      </c>
      <c r="L17" s="51">
        <v>3113</v>
      </c>
    </row>
    <row r="18" spans="1:12" ht="10.5">
      <c r="A18" s="12" t="s">
        <v>76</v>
      </c>
      <c r="C18" s="20">
        <v>1513</v>
      </c>
      <c r="D18" s="22">
        <v>0.42995169082125606</v>
      </c>
      <c r="F18" s="20">
        <v>735</v>
      </c>
      <c r="G18" s="22">
        <v>0.20886615515771528</v>
      </c>
      <c r="I18" s="20">
        <v>1271</v>
      </c>
      <c r="J18" s="22">
        <v>0.3611821540210287</v>
      </c>
      <c r="L18" s="51">
        <v>3519</v>
      </c>
    </row>
    <row r="19" spans="1:12" ht="10.5">
      <c r="A19" s="12" t="s">
        <v>77</v>
      </c>
      <c r="C19" s="20">
        <v>1138</v>
      </c>
      <c r="D19" s="22">
        <v>0.44435767278406874</v>
      </c>
      <c r="F19" s="20">
        <v>539</v>
      </c>
      <c r="G19" s="22">
        <v>0.210464662241312</v>
      </c>
      <c r="I19" s="20">
        <v>884</v>
      </c>
      <c r="J19" s="22">
        <v>0.34517766497461927</v>
      </c>
      <c r="L19" s="51">
        <v>2561</v>
      </c>
    </row>
    <row r="20" spans="1:12" ht="10.5">
      <c r="A20" s="12" t="s">
        <v>78</v>
      </c>
      <c r="C20" s="20">
        <v>169</v>
      </c>
      <c r="D20" s="22">
        <v>0.4235588972431078</v>
      </c>
      <c r="F20" s="20">
        <v>85</v>
      </c>
      <c r="G20" s="22">
        <v>0.2130325814536341</v>
      </c>
      <c r="I20" s="20">
        <v>145</v>
      </c>
      <c r="J20" s="22">
        <v>0.3634085213032582</v>
      </c>
      <c r="L20" s="51">
        <v>399</v>
      </c>
    </row>
    <row r="21" spans="1:12" ht="10.5">
      <c r="A21" s="12" t="s">
        <v>79</v>
      </c>
      <c r="C21" s="20">
        <v>129</v>
      </c>
      <c r="D21" s="22">
        <v>0.44947735191637633</v>
      </c>
      <c r="F21" s="20">
        <v>68</v>
      </c>
      <c r="G21" s="22">
        <v>0.2369337979094077</v>
      </c>
      <c r="I21" s="20">
        <v>90</v>
      </c>
      <c r="J21" s="22">
        <v>0.31358885017421606</v>
      </c>
      <c r="L21" s="51">
        <v>287</v>
      </c>
    </row>
    <row r="22" spans="1:12" ht="10.5">
      <c r="A22" s="12" t="s">
        <v>80</v>
      </c>
      <c r="C22" s="20">
        <v>373</v>
      </c>
      <c r="D22" s="22">
        <v>0.475765306122449</v>
      </c>
      <c r="F22" s="20">
        <v>169</v>
      </c>
      <c r="G22" s="22">
        <v>0.21556122448979592</v>
      </c>
      <c r="I22" s="20">
        <v>242</v>
      </c>
      <c r="J22" s="22">
        <v>0.3086734693877551</v>
      </c>
      <c r="L22" s="51">
        <v>784</v>
      </c>
    </row>
    <row r="23" spans="1:12" ht="10.5">
      <c r="A23" s="12" t="s">
        <v>81</v>
      </c>
      <c r="C23" s="20">
        <v>206</v>
      </c>
      <c r="D23" s="22">
        <v>0.42650103519668736</v>
      </c>
      <c r="F23" s="20">
        <v>129</v>
      </c>
      <c r="G23" s="22">
        <v>0.2670807453416149</v>
      </c>
      <c r="I23" s="20">
        <v>148</v>
      </c>
      <c r="J23" s="22">
        <v>0.3064182194616977</v>
      </c>
      <c r="L23" s="51">
        <v>483</v>
      </c>
    </row>
    <row r="24" spans="1:12" ht="10.5">
      <c r="A24" s="12" t="s">
        <v>82</v>
      </c>
      <c r="C24" s="20">
        <v>1389</v>
      </c>
      <c r="D24" s="22">
        <v>0.5221804511278196</v>
      </c>
      <c r="F24" s="20">
        <v>493</v>
      </c>
      <c r="G24" s="22">
        <v>0.18533834586466166</v>
      </c>
      <c r="I24" s="20">
        <v>778</v>
      </c>
      <c r="J24" s="22">
        <v>0.29248120300751884</v>
      </c>
      <c r="L24" s="51">
        <v>2660</v>
      </c>
    </row>
    <row r="25" spans="1:12" ht="10.5">
      <c r="A25" s="12" t="s">
        <v>83</v>
      </c>
      <c r="C25" s="20">
        <v>1241</v>
      </c>
      <c r="D25" s="22">
        <v>0.47620874904067534</v>
      </c>
      <c r="F25" s="20">
        <v>549</v>
      </c>
      <c r="G25" s="22">
        <v>0.21066768994627783</v>
      </c>
      <c r="I25" s="20">
        <v>816</v>
      </c>
      <c r="J25" s="22">
        <v>0.31312356101304684</v>
      </c>
      <c r="L25" s="51">
        <v>2606</v>
      </c>
    </row>
    <row r="26" spans="1:12" ht="10.5">
      <c r="A26" s="12" t="s">
        <v>84</v>
      </c>
      <c r="C26" s="20">
        <v>1032</v>
      </c>
      <c r="D26" s="22">
        <v>0.47866419294990725</v>
      </c>
      <c r="F26" s="20">
        <v>492</v>
      </c>
      <c r="G26" s="22">
        <v>0.22820037105751392</v>
      </c>
      <c r="I26" s="20">
        <v>632</v>
      </c>
      <c r="J26" s="22">
        <v>0.29313543599257885</v>
      </c>
      <c r="L26" s="51">
        <v>2156</v>
      </c>
    </row>
    <row r="27" spans="1:12" ht="10.5">
      <c r="A27" s="11" t="s">
        <v>85</v>
      </c>
      <c r="C27" s="17">
        <v>1436</v>
      </c>
      <c r="D27" s="18">
        <v>0.45058048321305305</v>
      </c>
      <c r="F27" s="17">
        <v>479</v>
      </c>
      <c r="G27" s="18">
        <v>0.15029808597427047</v>
      </c>
      <c r="I27" s="17">
        <v>1272</v>
      </c>
      <c r="J27" s="18">
        <v>0.3991214308126765</v>
      </c>
      <c r="L27" s="11">
        <v>3187</v>
      </c>
    </row>
    <row r="28" ht="3" customHeight="1"/>
    <row r="29" spans="1:12" ht="10.5">
      <c r="A29" s="11" t="s">
        <v>86</v>
      </c>
      <c r="C29" s="13">
        <v>17466</v>
      </c>
      <c r="D29" s="23">
        <v>0.4584372293236043</v>
      </c>
      <c r="F29" s="13">
        <v>7678</v>
      </c>
      <c r="G29" s="23">
        <v>0.20152759914958399</v>
      </c>
      <c r="I29" s="13">
        <v>12955</v>
      </c>
      <c r="J29" s="23">
        <v>0.3400351715268118</v>
      </c>
      <c r="L29" s="11">
        <v>38099</v>
      </c>
    </row>
    <row r="31" spans="1:12" ht="9.75">
      <c r="A31" s="73" t="s">
        <v>191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9.75">
      <c r="A32" s="73" t="s">
        <v>192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9.75">
      <c r="A33" s="73" t="s">
        <v>90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</sheetData>
  <sheetProtection/>
  <mergeCells count="10">
    <mergeCell ref="A31:L31"/>
    <mergeCell ref="A32:L32"/>
    <mergeCell ref="A33:L33"/>
    <mergeCell ref="A1:L1"/>
    <mergeCell ref="A2:L2"/>
    <mergeCell ref="A7:A8"/>
    <mergeCell ref="C7:D7"/>
    <mergeCell ref="F7:G7"/>
    <mergeCell ref="I7:J7"/>
    <mergeCell ref="L7:L8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10" width="12.7109375" style="8" customWidth="1"/>
    <col min="11" max="11" width="0.5625" style="8" customWidth="1"/>
    <col min="12" max="12" width="12.7109375" style="8" customWidth="1"/>
    <col min="13" max="13" width="0.5625" style="8" customWidth="1"/>
    <col min="14" max="16384" width="11.421875" style="8" customWidth="1"/>
  </cols>
  <sheetData>
    <row r="1" spans="1:12" s="58" customFormat="1" ht="15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="58" customFormat="1" ht="9.75"/>
    <row r="7" spans="1:12" ht="22.5" customHeight="1">
      <c r="A7" s="77" t="s">
        <v>60</v>
      </c>
      <c r="C7" s="80" t="s">
        <v>186</v>
      </c>
      <c r="D7" s="83"/>
      <c r="F7" s="80" t="s">
        <v>187</v>
      </c>
      <c r="G7" s="83"/>
      <c r="I7" s="80" t="s">
        <v>188</v>
      </c>
      <c r="J7" s="83"/>
      <c r="L7" s="77" t="s">
        <v>173</v>
      </c>
    </row>
    <row r="8" spans="1:12" ht="9.75">
      <c r="A8" s="79"/>
      <c r="C8" s="15" t="s">
        <v>189</v>
      </c>
      <c r="D8" s="14" t="s">
        <v>190</v>
      </c>
      <c r="F8" s="15" t="s">
        <v>189</v>
      </c>
      <c r="G8" s="14" t="s">
        <v>190</v>
      </c>
      <c r="I8" s="15" t="s">
        <v>189</v>
      </c>
      <c r="J8" s="14" t="s">
        <v>190</v>
      </c>
      <c r="L8" s="79"/>
    </row>
    <row r="9" ht="3" customHeight="1"/>
    <row r="10" spans="1:12" ht="10.5">
      <c r="A10" s="12" t="s">
        <v>68</v>
      </c>
      <c r="C10" s="20">
        <v>228</v>
      </c>
      <c r="D10" s="22">
        <v>0.17995264404104183</v>
      </c>
      <c r="F10" s="20">
        <v>116</v>
      </c>
      <c r="G10" s="22">
        <v>0.09155485398579322</v>
      </c>
      <c r="I10" s="20">
        <v>923</v>
      </c>
      <c r="J10" s="22">
        <v>0.728492501973165</v>
      </c>
      <c r="L10" s="51">
        <v>1267</v>
      </c>
    </row>
    <row r="11" spans="1:12" ht="10.5">
      <c r="A11" s="12" t="s">
        <v>69</v>
      </c>
      <c r="C11" s="20">
        <v>436</v>
      </c>
      <c r="D11" s="22">
        <v>0.16329588014981275</v>
      </c>
      <c r="F11" s="20">
        <v>197</v>
      </c>
      <c r="G11" s="22">
        <v>0.07378277153558054</v>
      </c>
      <c r="I11" s="20">
        <v>2037</v>
      </c>
      <c r="J11" s="22">
        <v>0.7629213483146068</v>
      </c>
      <c r="L11" s="51">
        <v>2670</v>
      </c>
    </row>
    <row r="12" spans="1:12" ht="10.5">
      <c r="A12" s="12" t="s">
        <v>70</v>
      </c>
      <c r="C12" s="20">
        <v>155</v>
      </c>
      <c r="D12" s="22">
        <v>0.20025839793281655</v>
      </c>
      <c r="F12" s="20">
        <v>108</v>
      </c>
      <c r="G12" s="22">
        <v>0.13953488372093023</v>
      </c>
      <c r="I12" s="20">
        <v>511</v>
      </c>
      <c r="J12" s="22">
        <v>0.6602067183462532</v>
      </c>
      <c r="L12" s="51">
        <v>774</v>
      </c>
    </row>
    <row r="13" spans="1:12" ht="10.5">
      <c r="A13" s="12" t="s">
        <v>71</v>
      </c>
      <c r="C13" s="20">
        <v>312</v>
      </c>
      <c r="D13" s="22">
        <v>0.20352250489236792</v>
      </c>
      <c r="F13" s="20">
        <v>183</v>
      </c>
      <c r="G13" s="22">
        <v>0.11937377690802349</v>
      </c>
      <c r="I13" s="20">
        <v>1038</v>
      </c>
      <c r="J13" s="22">
        <v>0.6771037181996087</v>
      </c>
      <c r="L13" s="51">
        <v>1533</v>
      </c>
    </row>
    <row r="14" spans="1:12" ht="10.5">
      <c r="A14" s="12" t="s">
        <v>72</v>
      </c>
      <c r="C14" s="20">
        <v>628</v>
      </c>
      <c r="D14" s="22">
        <v>0.20166987797045602</v>
      </c>
      <c r="F14" s="20">
        <v>415</v>
      </c>
      <c r="G14" s="22">
        <v>0.13326910725754657</v>
      </c>
      <c r="I14" s="20">
        <v>2071</v>
      </c>
      <c r="J14" s="22">
        <v>0.6650610147719974</v>
      </c>
      <c r="L14" s="51">
        <v>3114</v>
      </c>
    </row>
    <row r="15" spans="1:12" ht="10.5">
      <c r="A15" s="12" t="s">
        <v>73</v>
      </c>
      <c r="C15" s="20">
        <v>259</v>
      </c>
      <c r="D15" s="22">
        <v>0.18768115942028987</v>
      </c>
      <c r="F15" s="20">
        <v>163</v>
      </c>
      <c r="G15" s="22">
        <v>0.11811594202898551</v>
      </c>
      <c r="I15" s="20">
        <v>958</v>
      </c>
      <c r="J15" s="22">
        <v>0.6942028985507247</v>
      </c>
      <c r="L15" s="51">
        <v>1380</v>
      </c>
    </row>
    <row r="16" spans="1:12" ht="10.5">
      <c r="A16" s="12" t="s">
        <v>74</v>
      </c>
      <c r="C16" s="20">
        <v>457</v>
      </c>
      <c r="D16" s="22">
        <v>0.21866028708133972</v>
      </c>
      <c r="F16" s="20">
        <v>292</v>
      </c>
      <c r="G16" s="22">
        <v>0.1397129186602871</v>
      </c>
      <c r="I16" s="20">
        <v>1341</v>
      </c>
      <c r="J16" s="22">
        <v>0.6416267942583732</v>
      </c>
      <c r="L16" s="51">
        <v>2090</v>
      </c>
    </row>
    <row r="17" spans="1:12" ht="10.5">
      <c r="A17" s="12" t="s">
        <v>75</v>
      </c>
      <c r="C17" s="20">
        <v>704</v>
      </c>
      <c r="D17" s="22">
        <v>0.23695725345001684</v>
      </c>
      <c r="F17" s="20">
        <v>409</v>
      </c>
      <c r="G17" s="22">
        <v>0.13766408616627399</v>
      </c>
      <c r="I17" s="20">
        <v>1858</v>
      </c>
      <c r="J17" s="22">
        <v>0.6253786603837093</v>
      </c>
      <c r="L17" s="51">
        <v>2971</v>
      </c>
    </row>
    <row r="18" spans="1:12" ht="10.5">
      <c r="A18" s="12" t="s">
        <v>76</v>
      </c>
      <c r="C18" s="20">
        <v>421</v>
      </c>
      <c r="D18" s="22">
        <v>0.28619986403806935</v>
      </c>
      <c r="F18" s="20">
        <v>202</v>
      </c>
      <c r="G18" s="22">
        <v>0.13732154996600954</v>
      </c>
      <c r="I18" s="20">
        <v>848</v>
      </c>
      <c r="J18" s="22">
        <v>0.5764785859959212</v>
      </c>
      <c r="L18" s="51">
        <v>1471</v>
      </c>
    </row>
    <row r="19" spans="1:12" ht="10.5">
      <c r="A19" s="12" t="s">
        <v>77</v>
      </c>
      <c r="C19" s="20">
        <v>540</v>
      </c>
      <c r="D19" s="22">
        <v>0.2248126561199001</v>
      </c>
      <c r="F19" s="20">
        <v>369</v>
      </c>
      <c r="G19" s="22">
        <v>0.15362198168193175</v>
      </c>
      <c r="I19" s="20">
        <v>1493</v>
      </c>
      <c r="J19" s="22">
        <v>0.6215653621981683</v>
      </c>
      <c r="L19" s="51">
        <v>2402</v>
      </c>
    </row>
    <row r="20" spans="1:12" ht="10.5">
      <c r="A20" s="12" t="s">
        <v>78</v>
      </c>
      <c r="C20" s="20">
        <v>85</v>
      </c>
      <c r="D20" s="22">
        <v>0.2230971128608924</v>
      </c>
      <c r="F20" s="20">
        <v>52</v>
      </c>
      <c r="G20" s="22">
        <v>0.13648293963254593</v>
      </c>
      <c r="I20" s="20">
        <v>244</v>
      </c>
      <c r="J20" s="22">
        <v>0.6404199475065617</v>
      </c>
      <c r="L20" s="51">
        <v>381</v>
      </c>
    </row>
    <row r="21" spans="1:12" ht="10.5">
      <c r="A21" s="12" t="s">
        <v>79</v>
      </c>
      <c r="C21" s="20">
        <v>68</v>
      </c>
      <c r="D21" s="22">
        <v>0.27868852459016397</v>
      </c>
      <c r="F21" s="20">
        <v>43</v>
      </c>
      <c r="G21" s="22">
        <v>0.1762295081967213</v>
      </c>
      <c r="I21" s="20">
        <v>133</v>
      </c>
      <c r="J21" s="22">
        <v>0.5450819672131149</v>
      </c>
      <c r="L21" s="51">
        <v>244</v>
      </c>
    </row>
    <row r="22" spans="1:12" ht="10.5">
      <c r="A22" s="12" t="s">
        <v>80</v>
      </c>
      <c r="C22" s="20">
        <v>231</v>
      </c>
      <c r="D22" s="22">
        <v>0.2223291626564004</v>
      </c>
      <c r="F22" s="20">
        <v>145</v>
      </c>
      <c r="G22" s="22">
        <v>0.13955726660250242</v>
      </c>
      <c r="I22" s="20">
        <v>663</v>
      </c>
      <c r="J22" s="22">
        <v>0.6381135707410973</v>
      </c>
      <c r="L22" s="51">
        <v>1039</v>
      </c>
    </row>
    <row r="23" spans="1:12" ht="10.5">
      <c r="A23" s="12" t="s">
        <v>81</v>
      </c>
      <c r="C23" s="20">
        <v>97</v>
      </c>
      <c r="D23" s="22">
        <v>0.2141280353200883</v>
      </c>
      <c r="F23" s="20">
        <v>77</v>
      </c>
      <c r="G23" s="22">
        <v>0.16997792494481237</v>
      </c>
      <c r="I23" s="20">
        <v>279</v>
      </c>
      <c r="J23" s="22">
        <v>0.6158940397350994</v>
      </c>
      <c r="L23" s="51">
        <v>453</v>
      </c>
    </row>
    <row r="24" spans="1:12" ht="10.5">
      <c r="A24" s="12" t="s">
        <v>82</v>
      </c>
      <c r="C24" s="20">
        <v>314</v>
      </c>
      <c r="D24" s="22">
        <v>0.13373083475298128</v>
      </c>
      <c r="F24" s="20">
        <v>161</v>
      </c>
      <c r="G24" s="22">
        <v>0.06856899488926746</v>
      </c>
      <c r="I24" s="20">
        <v>1873</v>
      </c>
      <c r="J24" s="22">
        <v>0.7977001703577512</v>
      </c>
      <c r="L24" s="51">
        <v>2348</v>
      </c>
    </row>
    <row r="25" spans="1:12" ht="10.5">
      <c r="A25" s="12" t="s">
        <v>83</v>
      </c>
      <c r="C25" s="20">
        <v>278</v>
      </c>
      <c r="D25" s="22">
        <v>0.2322472848788638</v>
      </c>
      <c r="F25" s="20">
        <v>136</v>
      </c>
      <c r="G25" s="22">
        <v>0.11361737677527152</v>
      </c>
      <c r="I25" s="20">
        <v>783</v>
      </c>
      <c r="J25" s="22">
        <v>0.6541353383458647</v>
      </c>
      <c r="L25" s="51">
        <v>1197</v>
      </c>
    </row>
    <row r="26" spans="1:12" ht="10.5">
      <c r="A26" s="12" t="s">
        <v>84</v>
      </c>
      <c r="C26" s="20">
        <v>273</v>
      </c>
      <c r="D26" s="22">
        <v>0.2422360248447205</v>
      </c>
      <c r="F26" s="20">
        <v>154</v>
      </c>
      <c r="G26" s="22">
        <v>0.13664596273291926</v>
      </c>
      <c r="I26" s="20">
        <v>700</v>
      </c>
      <c r="J26" s="22">
        <v>0.6211180124223603</v>
      </c>
      <c r="L26" s="51">
        <v>1127</v>
      </c>
    </row>
    <row r="27" spans="1:12" ht="10.5">
      <c r="A27" s="11" t="s">
        <v>85</v>
      </c>
      <c r="C27" s="17">
        <v>266</v>
      </c>
      <c r="D27" s="18">
        <v>0.23519009725906279</v>
      </c>
      <c r="F27" s="17">
        <v>118</v>
      </c>
      <c r="G27" s="18">
        <v>0.10433244916003537</v>
      </c>
      <c r="I27" s="17">
        <v>747</v>
      </c>
      <c r="J27" s="18">
        <v>0.6604774535809019</v>
      </c>
      <c r="L27" s="11">
        <v>1131</v>
      </c>
    </row>
    <row r="28" ht="3" customHeight="1"/>
    <row r="29" spans="1:12" ht="10.5">
      <c r="A29" s="11" t="s">
        <v>86</v>
      </c>
      <c r="C29" s="13">
        <v>5752</v>
      </c>
      <c r="D29" s="23">
        <v>0.20846622209336038</v>
      </c>
      <c r="F29" s="13">
        <v>3340</v>
      </c>
      <c r="G29" s="23">
        <v>0.12104957958828647</v>
      </c>
      <c r="I29" s="13">
        <v>18500</v>
      </c>
      <c r="J29" s="23">
        <v>0.6704841983183533</v>
      </c>
      <c r="L29" s="11">
        <v>27592</v>
      </c>
    </row>
    <row r="31" spans="1:12" ht="9.75">
      <c r="A31" s="73" t="s">
        <v>194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9.75">
      <c r="A32" s="73" t="s">
        <v>192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9.75">
      <c r="A33" s="73" t="s">
        <v>90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</sheetData>
  <sheetProtection/>
  <mergeCells count="11">
    <mergeCell ref="A31:L31"/>
    <mergeCell ref="A32:L32"/>
    <mergeCell ref="A33:L33"/>
    <mergeCell ref="A1:L1"/>
    <mergeCell ref="A2:L2"/>
    <mergeCell ref="A3:L3"/>
    <mergeCell ref="A7:A8"/>
    <mergeCell ref="C7:D7"/>
    <mergeCell ref="F7:G7"/>
    <mergeCell ref="I7:J7"/>
    <mergeCell ref="L7:L8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W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s="58" customFormat="1" ht="17.25" customHeight="1">
      <c r="A1" s="93" t="s">
        <v>819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="58" customFormat="1" ht="9.75">
      <c r="A3" s="60"/>
    </row>
    <row r="4" s="58" customFormat="1" ht="9.75"/>
    <row r="7" spans="2:23" ht="10.5">
      <c r="B7" s="11" t="s">
        <v>195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127</v>
      </c>
      <c r="S7" s="15" t="s">
        <v>128</v>
      </c>
      <c r="T7" s="15" t="s">
        <v>129</v>
      </c>
      <c r="U7" s="14" t="s">
        <v>85</v>
      </c>
      <c r="W7" s="14" t="s">
        <v>130</v>
      </c>
    </row>
    <row r="8" ht="3" customHeight="1"/>
    <row r="9" spans="1:23" ht="10.5">
      <c r="A9" s="85" t="s">
        <v>197</v>
      </c>
      <c r="B9" s="29" t="s">
        <v>104</v>
      </c>
      <c r="D9" s="20">
        <v>1169</v>
      </c>
      <c r="E9" s="20">
        <v>464</v>
      </c>
      <c r="F9" s="20">
        <v>694</v>
      </c>
      <c r="G9" s="20">
        <v>1039</v>
      </c>
      <c r="H9" s="20">
        <v>556</v>
      </c>
      <c r="I9" s="20">
        <v>972</v>
      </c>
      <c r="J9" s="20">
        <v>626</v>
      </c>
      <c r="K9" s="20">
        <v>675</v>
      </c>
      <c r="L9" s="20">
        <v>392</v>
      </c>
      <c r="M9" s="20">
        <v>439</v>
      </c>
      <c r="N9" s="20">
        <v>686</v>
      </c>
      <c r="O9" s="20">
        <v>977</v>
      </c>
      <c r="P9" s="20">
        <v>338</v>
      </c>
      <c r="Q9" s="20">
        <v>782</v>
      </c>
      <c r="R9" s="20">
        <v>598</v>
      </c>
      <c r="S9" s="20">
        <v>507</v>
      </c>
      <c r="T9" s="20">
        <v>493</v>
      </c>
      <c r="U9" s="30">
        <v>423</v>
      </c>
      <c r="W9" s="51">
        <v>614</v>
      </c>
    </row>
    <row r="10" spans="1:23" ht="10.5">
      <c r="A10" s="86"/>
      <c r="B10" s="26" t="s">
        <v>105</v>
      </c>
      <c r="D10" s="20">
        <v>490</v>
      </c>
      <c r="E10" s="20">
        <v>427</v>
      </c>
      <c r="F10" s="20">
        <v>590</v>
      </c>
      <c r="G10" s="20">
        <v>545</v>
      </c>
      <c r="H10" s="20">
        <v>354</v>
      </c>
      <c r="I10" s="20">
        <v>341</v>
      </c>
      <c r="J10" s="20">
        <v>540</v>
      </c>
      <c r="K10" s="20">
        <v>465</v>
      </c>
      <c r="L10" s="20">
        <v>449</v>
      </c>
      <c r="M10" s="20">
        <v>370</v>
      </c>
      <c r="N10" s="20">
        <v>674</v>
      </c>
      <c r="O10" s="20">
        <v>229</v>
      </c>
      <c r="P10" s="20">
        <v>532</v>
      </c>
      <c r="Q10" s="20">
        <v>539</v>
      </c>
      <c r="R10" s="20">
        <v>375</v>
      </c>
      <c r="S10" s="20">
        <v>607</v>
      </c>
      <c r="T10" s="20">
        <v>408</v>
      </c>
      <c r="U10" s="30">
        <v>439</v>
      </c>
      <c r="W10" s="51">
        <v>439</v>
      </c>
    </row>
    <row r="11" spans="1:23" ht="21">
      <c r="A11" s="86"/>
      <c r="B11" s="26" t="s">
        <v>106</v>
      </c>
      <c r="D11" s="20">
        <v>189</v>
      </c>
      <c r="E11" s="20">
        <v>293</v>
      </c>
      <c r="F11" s="20">
        <v>281</v>
      </c>
      <c r="G11" s="20">
        <v>319</v>
      </c>
      <c r="H11" s="20">
        <v>194</v>
      </c>
      <c r="I11" s="20">
        <v>253</v>
      </c>
      <c r="J11" s="20">
        <v>209</v>
      </c>
      <c r="K11" s="20">
        <v>303</v>
      </c>
      <c r="L11" s="20">
        <v>243</v>
      </c>
      <c r="M11" s="20">
        <v>291</v>
      </c>
      <c r="N11" s="20">
        <v>280</v>
      </c>
      <c r="O11" s="20">
        <v>284</v>
      </c>
      <c r="P11" s="20">
        <v>235</v>
      </c>
      <c r="Q11" s="20">
        <v>235</v>
      </c>
      <c r="R11" s="20">
        <v>161</v>
      </c>
      <c r="S11" s="20">
        <v>265</v>
      </c>
      <c r="T11" s="20">
        <v>184</v>
      </c>
      <c r="U11" s="30">
        <v>128</v>
      </c>
      <c r="W11" s="51">
        <v>221</v>
      </c>
    </row>
    <row r="12" spans="1:23" ht="21">
      <c r="A12" s="86"/>
      <c r="B12" s="26" t="s">
        <v>107</v>
      </c>
      <c r="D12" s="20">
        <v>315</v>
      </c>
      <c r="E12" s="20">
        <v>571</v>
      </c>
      <c r="F12" s="20">
        <v>799</v>
      </c>
      <c r="G12" s="20">
        <v>1002</v>
      </c>
      <c r="H12" s="20">
        <v>390</v>
      </c>
      <c r="I12" s="20">
        <v>218</v>
      </c>
      <c r="J12" s="20">
        <v>789</v>
      </c>
      <c r="K12" s="20">
        <v>370</v>
      </c>
      <c r="L12" s="20">
        <v>919</v>
      </c>
      <c r="M12" s="20">
        <v>407</v>
      </c>
      <c r="N12" s="20">
        <v>283</v>
      </c>
      <c r="O12" s="20">
        <v>323</v>
      </c>
      <c r="P12" s="20">
        <v>0</v>
      </c>
      <c r="Q12" s="20">
        <v>889</v>
      </c>
      <c r="R12" s="20">
        <v>439</v>
      </c>
      <c r="S12" s="20">
        <v>505</v>
      </c>
      <c r="T12" s="20">
        <v>481</v>
      </c>
      <c r="U12" s="30">
        <v>233</v>
      </c>
      <c r="W12" s="51">
        <v>470</v>
      </c>
    </row>
    <row r="13" spans="1:23" ht="10.5">
      <c r="A13" s="86"/>
      <c r="B13" s="26" t="s">
        <v>108</v>
      </c>
      <c r="D13" s="20">
        <v>0</v>
      </c>
      <c r="E13" s="20">
        <v>0</v>
      </c>
      <c r="F13" s="20">
        <v>262</v>
      </c>
      <c r="G13" s="20">
        <v>0</v>
      </c>
      <c r="H13" s="20">
        <v>0</v>
      </c>
      <c r="I13" s="20">
        <v>21</v>
      </c>
      <c r="J13" s="20">
        <v>0</v>
      </c>
      <c r="K13" s="20">
        <v>0</v>
      </c>
      <c r="L13" s="20">
        <v>0</v>
      </c>
      <c r="M13" s="20">
        <v>0</v>
      </c>
      <c r="N13" s="20">
        <v>272</v>
      </c>
      <c r="O13" s="20">
        <v>0</v>
      </c>
      <c r="P13" s="20">
        <v>0</v>
      </c>
      <c r="Q13" s="20">
        <v>278</v>
      </c>
      <c r="R13" s="20">
        <v>0</v>
      </c>
      <c r="S13" s="20">
        <v>0</v>
      </c>
      <c r="T13" s="20">
        <v>149</v>
      </c>
      <c r="U13" s="30">
        <v>0</v>
      </c>
      <c r="W13" s="51">
        <v>212</v>
      </c>
    </row>
    <row r="14" spans="1:23" ht="10.5">
      <c r="A14" s="86"/>
      <c r="B14" s="26" t="s">
        <v>109</v>
      </c>
      <c r="D14" s="20">
        <v>280</v>
      </c>
      <c r="E14" s="20">
        <v>324</v>
      </c>
      <c r="F14" s="20">
        <v>194</v>
      </c>
      <c r="G14" s="20">
        <v>156</v>
      </c>
      <c r="H14" s="20">
        <v>408</v>
      </c>
      <c r="I14" s="20">
        <v>413</v>
      </c>
      <c r="J14" s="20">
        <v>278</v>
      </c>
      <c r="K14" s="20">
        <v>549</v>
      </c>
      <c r="L14" s="20">
        <v>432</v>
      </c>
      <c r="M14" s="20">
        <v>414</v>
      </c>
      <c r="N14" s="20">
        <v>315</v>
      </c>
      <c r="O14" s="20">
        <v>83</v>
      </c>
      <c r="P14" s="20">
        <v>263</v>
      </c>
      <c r="Q14" s="20">
        <v>74</v>
      </c>
      <c r="R14" s="20">
        <v>249</v>
      </c>
      <c r="S14" s="20">
        <v>262</v>
      </c>
      <c r="T14" s="20">
        <v>312</v>
      </c>
      <c r="U14" s="30">
        <v>385</v>
      </c>
      <c r="W14" s="51">
        <v>299</v>
      </c>
    </row>
    <row r="15" spans="1:23" ht="21">
      <c r="A15" s="86"/>
      <c r="B15" s="26" t="s">
        <v>110</v>
      </c>
      <c r="D15" s="20">
        <v>0</v>
      </c>
      <c r="E15" s="20">
        <v>0</v>
      </c>
      <c r="F15" s="20">
        <v>1588</v>
      </c>
      <c r="G15" s="20">
        <v>69</v>
      </c>
      <c r="H15" s="20">
        <v>13</v>
      </c>
      <c r="I15" s="20">
        <v>0</v>
      </c>
      <c r="J15" s="20">
        <v>108</v>
      </c>
      <c r="K15" s="20">
        <v>130</v>
      </c>
      <c r="L15" s="20">
        <v>208</v>
      </c>
      <c r="M15" s="20">
        <v>0</v>
      </c>
      <c r="N15" s="20">
        <v>0</v>
      </c>
      <c r="O15" s="20">
        <v>0</v>
      </c>
      <c r="P15" s="20">
        <v>553</v>
      </c>
      <c r="Q15" s="20">
        <v>0</v>
      </c>
      <c r="R15" s="20">
        <v>0</v>
      </c>
      <c r="S15" s="20">
        <v>0</v>
      </c>
      <c r="T15" s="20">
        <v>0</v>
      </c>
      <c r="U15" s="30">
        <v>31</v>
      </c>
      <c r="W15" s="51">
        <v>607</v>
      </c>
    </row>
    <row r="16" spans="1:23" ht="10.5">
      <c r="A16" s="86"/>
      <c r="B16" s="26" t="s">
        <v>111</v>
      </c>
      <c r="D16" s="20">
        <v>721</v>
      </c>
      <c r="E16" s="20">
        <v>362</v>
      </c>
      <c r="F16" s="20">
        <v>571</v>
      </c>
      <c r="G16" s="20">
        <v>517</v>
      </c>
      <c r="H16" s="20">
        <v>400</v>
      </c>
      <c r="I16" s="20">
        <v>456</v>
      </c>
      <c r="J16" s="20">
        <v>491</v>
      </c>
      <c r="K16" s="20">
        <v>565</v>
      </c>
      <c r="L16" s="20">
        <v>369</v>
      </c>
      <c r="M16" s="20">
        <v>447</v>
      </c>
      <c r="N16" s="20">
        <v>460</v>
      </c>
      <c r="O16" s="20">
        <v>605</v>
      </c>
      <c r="P16" s="20">
        <v>330</v>
      </c>
      <c r="Q16" s="20">
        <v>264</v>
      </c>
      <c r="R16" s="20">
        <v>495</v>
      </c>
      <c r="S16" s="20">
        <v>583</v>
      </c>
      <c r="T16" s="20">
        <v>431</v>
      </c>
      <c r="U16" s="30">
        <v>260</v>
      </c>
      <c r="W16" s="51">
        <v>465</v>
      </c>
    </row>
    <row r="17" spans="1:23" ht="10.5">
      <c r="A17" s="86"/>
      <c r="B17" s="26" t="s">
        <v>112</v>
      </c>
      <c r="D17" s="20">
        <v>209</v>
      </c>
      <c r="E17" s="20">
        <v>199</v>
      </c>
      <c r="F17" s="20">
        <v>464</v>
      </c>
      <c r="G17" s="20">
        <v>205</v>
      </c>
      <c r="H17" s="20">
        <v>598</v>
      </c>
      <c r="I17" s="20">
        <v>273</v>
      </c>
      <c r="J17" s="20">
        <v>573</v>
      </c>
      <c r="K17" s="20">
        <v>674</v>
      </c>
      <c r="L17" s="20">
        <v>329</v>
      </c>
      <c r="M17" s="20">
        <v>881</v>
      </c>
      <c r="N17" s="20">
        <v>374</v>
      </c>
      <c r="O17" s="20">
        <v>491</v>
      </c>
      <c r="P17" s="20">
        <v>656</v>
      </c>
      <c r="Q17" s="20">
        <v>41</v>
      </c>
      <c r="R17" s="20">
        <v>344</v>
      </c>
      <c r="S17" s="20">
        <v>343</v>
      </c>
      <c r="T17" s="20">
        <v>333</v>
      </c>
      <c r="U17" s="30">
        <v>304</v>
      </c>
      <c r="W17" s="51">
        <v>459</v>
      </c>
    </row>
    <row r="18" spans="1:23" ht="10.5">
      <c r="A18" s="86"/>
      <c r="B18" s="26" t="s">
        <v>113</v>
      </c>
      <c r="D18" s="20">
        <v>269</v>
      </c>
      <c r="E18" s="20">
        <v>335</v>
      </c>
      <c r="F18" s="20">
        <v>357</v>
      </c>
      <c r="G18" s="20">
        <v>286</v>
      </c>
      <c r="H18" s="20">
        <v>378</v>
      </c>
      <c r="I18" s="20">
        <v>327</v>
      </c>
      <c r="J18" s="20">
        <v>483</v>
      </c>
      <c r="K18" s="20">
        <v>393</v>
      </c>
      <c r="L18" s="20">
        <v>356</v>
      </c>
      <c r="M18" s="20">
        <v>242</v>
      </c>
      <c r="N18" s="20">
        <v>209</v>
      </c>
      <c r="O18" s="20">
        <v>331</v>
      </c>
      <c r="P18" s="20">
        <v>416</v>
      </c>
      <c r="Q18" s="20">
        <v>360</v>
      </c>
      <c r="R18" s="20">
        <v>328</v>
      </c>
      <c r="S18" s="20">
        <v>411</v>
      </c>
      <c r="T18" s="20">
        <v>504</v>
      </c>
      <c r="U18" s="30">
        <v>434</v>
      </c>
      <c r="W18" s="51">
        <v>373</v>
      </c>
    </row>
    <row r="19" spans="1:23" ht="10.5">
      <c r="A19" s="86"/>
      <c r="B19" s="26" t="s">
        <v>114</v>
      </c>
      <c r="D19" s="20">
        <v>281</v>
      </c>
      <c r="E19" s="20">
        <v>421</v>
      </c>
      <c r="F19" s="20">
        <v>654</v>
      </c>
      <c r="G19" s="20">
        <v>586</v>
      </c>
      <c r="H19" s="20">
        <v>453</v>
      </c>
      <c r="I19" s="20">
        <v>481</v>
      </c>
      <c r="J19" s="20">
        <v>623</v>
      </c>
      <c r="K19" s="20">
        <v>619</v>
      </c>
      <c r="L19" s="20">
        <v>498</v>
      </c>
      <c r="M19" s="20">
        <v>364</v>
      </c>
      <c r="N19" s="20">
        <v>453</v>
      </c>
      <c r="O19" s="20">
        <v>285</v>
      </c>
      <c r="P19" s="20">
        <v>327</v>
      </c>
      <c r="Q19" s="20">
        <v>586</v>
      </c>
      <c r="R19" s="20">
        <v>492</v>
      </c>
      <c r="S19" s="20">
        <v>433</v>
      </c>
      <c r="T19" s="20">
        <v>387</v>
      </c>
      <c r="U19" s="30">
        <v>362</v>
      </c>
      <c r="W19" s="51">
        <v>468</v>
      </c>
    </row>
    <row r="20" spans="1:23" ht="10.5">
      <c r="A20" s="86"/>
      <c r="B20" s="26" t="s">
        <v>115</v>
      </c>
      <c r="D20" s="20">
        <v>1059</v>
      </c>
      <c r="E20" s="20">
        <v>995</v>
      </c>
      <c r="F20" s="20">
        <v>593</v>
      </c>
      <c r="G20" s="20">
        <v>436</v>
      </c>
      <c r="H20" s="20">
        <v>564</v>
      </c>
      <c r="I20" s="20">
        <v>561</v>
      </c>
      <c r="J20" s="20">
        <v>755</v>
      </c>
      <c r="K20" s="20">
        <v>515</v>
      </c>
      <c r="L20" s="20">
        <v>364</v>
      </c>
      <c r="M20" s="20">
        <v>658</v>
      </c>
      <c r="N20" s="20">
        <v>451</v>
      </c>
      <c r="O20" s="20">
        <v>1021</v>
      </c>
      <c r="P20" s="20">
        <v>1186</v>
      </c>
      <c r="Q20" s="20">
        <v>416</v>
      </c>
      <c r="R20" s="20">
        <v>743</v>
      </c>
      <c r="S20" s="20">
        <v>477</v>
      </c>
      <c r="T20" s="20">
        <v>519</v>
      </c>
      <c r="U20" s="30">
        <v>664</v>
      </c>
      <c r="W20" s="51">
        <v>606</v>
      </c>
    </row>
    <row r="21" spans="1:23" ht="10.5">
      <c r="A21" s="86"/>
      <c r="B21" s="26" t="s">
        <v>116</v>
      </c>
      <c r="D21" s="20">
        <v>55</v>
      </c>
      <c r="E21" s="20">
        <v>36</v>
      </c>
      <c r="F21" s="20">
        <v>104</v>
      </c>
      <c r="G21" s="20">
        <v>72</v>
      </c>
      <c r="H21" s="20">
        <v>104</v>
      </c>
      <c r="I21" s="20">
        <v>79</v>
      </c>
      <c r="J21" s="20">
        <v>158</v>
      </c>
      <c r="K21" s="20">
        <v>152</v>
      </c>
      <c r="L21" s="20">
        <v>150</v>
      </c>
      <c r="M21" s="20">
        <v>55</v>
      </c>
      <c r="N21" s="20">
        <v>145</v>
      </c>
      <c r="O21" s="20">
        <v>346</v>
      </c>
      <c r="P21" s="20">
        <v>54</v>
      </c>
      <c r="Q21" s="20">
        <v>86</v>
      </c>
      <c r="R21" s="20">
        <v>51</v>
      </c>
      <c r="S21" s="20">
        <v>52</v>
      </c>
      <c r="T21" s="20">
        <v>92</v>
      </c>
      <c r="U21" s="30">
        <v>48</v>
      </c>
      <c r="W21" s="51">
        <v>88</v>
      </c>
    </row>
    <row r="22" spans="1:23" ht="10.5">
      <c r="A22" s="86"/>
      <c r="B22" s="26" t="s">
        <v>117</v>
      </c>
      <c r="D22" s="20">
        <v>65</v>
      </c>
      <c r="E22" s="20">
        <v>73</v>
      </c>
      <c r="F22" s="20">
        <v>72</v>
      </c>
      <c r="G22" s="20">
        <v>88</v>
      </c>
      <c r="H22" s="20">
        <v>52</v>
      </c>
      <c r="I22" s="20">
        <v>159</v>
      </c>
      <c r="J22" s="20">
        <v>54</v>
      </c>
      <c r="K22" s="20">
        <v>146</v>
      </c>
      <c r="L22" s="20">
        <v>52</v>
      </c>
      <c r="M22" s="20">
        <v>56</v>
      </c>
      <c r="N22" s="20">
        <v>36</v>
      </c>
      <c r="O22" s="20">
        <v>78</v>
      </c>
      <c r="P22" s="20">
        <v>65</v>
      </c>
      <c r="Q22" s="20">
        <v>70</v>
      </c>
      <c r="R22" s="20">
        <v>65</v>
      </c>
      <c r="S22" s="20">
        <v>79</v>
      </c>
      <c r="T22" s="20">
        <v>109</v>
      </c>
      <c r="U22" s="30">
        <v>54</v>
      </c>
      <c r="W22" s="51">
        <v>80</v>
      </c>
    </row>
    <row r="23" spans="1:23" ht="10.5">
      <c r="A23" s="86"/>
      <c r="B23" s="26" t="s">
        <v>118</v>
      </c>
      <c r="D23" s="20">
        <v>322</v>
      </c>
      <c r="E23" s="20">
        <v>408</v>
      </c>
      <c r="F23" s="20">
        <v>266</v>
      </c>
      <c r="G23" s="20">
        <v>342</v>
      </c>
      <c r="H23" s="20">
        <v>421</v>
      </c>
      <c r="I23" s="20">
        <v>411</v>
      </c>
      <c r="J23" s="20">
        <v>517</v>
      </c>
      <c r="K23" s="20">
        <v>563</v>
      </c>
      <c r="L23" s="20">
        <v>406</v>
      </c>
      <c r="M23" s="20">
        <v>534</v>
      </c>
      <c r="N23" s="20">
        <v>275</v>
      </c>
      <c r="O23" s="20">
        <v>301</v>
      </c>
      <c r="P23" s="20">
        <v>477</v>
      </c>
      <c r="Q23" s="20">
        <v>432</v>
      </c>
      <c r="R23" s="20">
        <v>470</v>
      </c>
      <c r="S23" s="20">
        <v>466</v>
      </c>
      <c r="T23" s="20">
        <v>598</v>
      </c>
      <c r="U23" s="30">
        <v>714</v>
      </c>
      <c r="W23" s="51">
        <v>488</v>
      </c>
    </row>
    <row r="24" spans="1:23" ht="10.5">
      <c r="A24" s="86"/>
      <c r="B24" s="26" t="s">
        <v>119</v>
      </c>
      <c r="D24" s="20">
        <v>215</v>
      </c>
      <c r="E24" s="20">
        <v>238</v>
      </c>
      <c r="F24" s="20">
        <v>570</v>
      </c>
      <c r="G24" s="20">
        <v>348</v>
      </c>
      <c r="H24" s="20">
        <v>354</v>
      </c>
      <c r="I24" s="20">
        <v>276</v>
      </c>
      <c r="J24" s="20">
        <v>399</v>
      </c>
      <c r="K24" s="20">
        <v>368</v>
      </c>
      <c r="L24" s="20">
        <v>348</v>
      </c>
      <c r="M24" s="20">
        <v>392</v>
      </c>
      <c r="N24" s="20">
        <v>561</v>
      </c>
      <c r="O24" s="20">
        <v>691</v>
      </c>
      <c r="P24" s="20">
        <v>257</v>
      </c>
      <c r="Q24" s="20">
        <v>399</v>
      </c>
      <c r="R24" s="20">
        <v>206</v>
      </c>
      <c r="S24" s="20">
        <v>350</v>
      </c>
      <c r="T24" s="20">
        <v>190</v>
      </c>
      <c r="U24" s="30">
        <v>228</v>
      </c>
      <c r="W24" s="51">
        <v>323</v>
      </c>
    </row>
    <row r="25" spans="1:23" ht="10.5">
      <c r="A25" s="86"/>
      <c r="B25" s="26" t="s">
        <v>120</v>
      </c>
      <c r="D25" s="20">
        <v>122</v>
      </c>
      <c r="E25" s="20">
        <v>182</v>
      </c>
      <c r="F25" s="20">
        <v>389</v>
      </c>
      <c r="G25" s="20">
        <v>409</v>
      </c>
      <c r="H25" s="20">
        <v>341</v>
      </c>
      <c r="I25" s="20">
        <v>286</v>
      </c>
      <c r="J25" s="20">
        <v>452</v>
      </c>
      <c r="K25" s="20">
        <v>371</v>
      </c>
      <c r="L25" s="20">
        <v>385</v>
      </c>
      <c r="M25" s="20">
        <v>370</v>
      </c>
      <c r="N25" s="20">
        <v>392</v>
      </c>
      <c r="O25" s="20">
        <v>364</v>
      </c>
      <c r="P25" s="20">
        <v>238</v>
      </c>
      <c r="Q25" s="20">
        <v>311</v>
      </c>
      <c r="R25" s="20">
        <v>227</v>
      </c>
      <c r="S25" s="20">
        <v>301</v>
      </c>
      <c r="T25" s="20">
        <v>224</v>
      </c>
      <c r="U25" s="30">
        <v>142</v>
      </c>
      <c r="W25" s="51">
        <v>304</v>
      </c>
    </row>
    <row r="26" spans="1:23" ht="10.5">
      <c r="A26" s="86"/>
      <c r="B26" s="26" t="s">
        <v>121</v>
      </c>
      <c r="D26" s="20">
        <v>147</v>
      </c>
      <c r="E26" s="20">
        <v>140</v>
      </c>
      <c r="F26" s="20">
        <v>342</v>
      </c>
      <c r="G26" s="20">
        <v>294</v>
      </c>
      <c r="H26" s="20">
        <v>202</v>
      </c>
      <c r="I26" s="20">
        <v>195</v>
      </c>
      <c r="J26" s="20">
        <v>276</v>
      </c>
      <c r="K26" s="20">
        <v>243</v>
      </c>
      <c r="L26" s="20">
        <v>580</v>
      </c>
      <c r="M26" s="20">
        <v>202</v>
      </c>
      <c r="N26" s="20">
        <v>284</v>
      </c>
      <c r="O26" s="20">
        <v>153</v>
      </c>
      <c r="P26" s="20">
        <v>104</v>
      </c>
      <c r="Q26" s="20">
        <v>249</v>
      </c>
      <c r="R26" s="20">
        <v>162</v>
      </c>
      <c r="S26" s="20">
        <v>301</v>
      </c>
      <c r="T26" s="20">
        <v>170</v>
      </c>
      <c r="U26" s="30">
        <v>139</v>
      </c>
      <c r="W26" s="51">
        <v>214</v>
      </c>
    </row>
    <row r="27" spans="1:23" ht="10.5">
      <c r="A27" s="86"/>
      <c r="B27" s="26" t="s">
        <v>122</v>
      </c>
      <c r="D27" s="20">
        <v>227</v>
      </c>
      <c r="E27" s="20">
        <v>312</v>
      </c>
      <c r="F27" s="20">
        <v>396</v>
      </c>
      <c r="G27" s="20">
        <v>350</v>
      </c>
      <c r="H27" s="20">
        <v>307</v>
      </c>
      <c r="I27" s="20">
        <v>294</v>
      </c>
      <c r="J27" s="20">
        <v>431</v>
      </c>
      <c r="K27" s="20">
        <v>400</v>
      </c>
      <c r="L27" s="20">
        <v>237</v>
      </c>
      <c r="M27" s="20">
        <v>303</v>
      </c>
      <c r="N27" s="20">
        <v>504</v>
      </c>
      <c r="O27" s="20">
        <v>344</v>
      </c>
      <c r="P27" s="20">
        <v>284</v>
      </c>
      <c r="Q27" s="20">
        <v>452</v>
      </c>
      <c r="R27" s="20">
        <v>310</v>
      </c>
      <c r="S27" s="20">
        <v>245</v>
      </c>
      <c r="T27" s="20">
        <v>266</v>
      </c>
      <c r="U27" s="30">
        <v>272</v>
      </c>
      <c r="W27" s="51">
        <v>313</v>
      </c>
    </row>
    <row r="28" spans="1:23" ht="10.5">
      <c r="A28" s="86"/>
      <c r="B28" s="26" t="s">
        <v>123</v>
      </c>
      <c r="D28" s="20">
        <v>295</v>
      </c>
      <c r="E28" s="20">
        <v>205</v>
      </c>
      <c r="F28" s="20">
        <v>305</v>
      </c>
      <c r="G28" s="20">
        <v>297</v>
      </c>
      <c r="H28" s="20">
        <v>332</v>
      </c>
      <c r="I28" s="20">
        <v>296</v>
      </c>
      <c r="J28" s="20">
        <v>382</v>
      </c>
      <c r="K28" s="20">
        <v>340</v>
      </c>
      <c r="L28" s="20">
        <v>343</v>
      </c>
      <c r="M28" s="20">
        <v>441</v>
      </c>
      <c r="N28" s="20">
        <v>234</v>
      </c>
      <c r="O28" s="20">
        <v>225</v>
      </c>
      <c r="P28" s="20">
        <v>256</v>
      </c>
      <c r="Q28" s="20">
        <v>326</v>
      </c>
      <c r="R28" s="20">
        <v>309</v>
      </c>
      <c r="S28" s="20">
        <v>261</v>
      </c>
      <c r="T28" s="20">
        <v>475</v>
      </c>
      <c r="U28" s="30">
        <v>284</v>
      </c>
      <c r="W28" s="51">
        <v>318</v>
      </c>
    </row>
    <row r="29" spans="1:23" ht="10.5">
      <c r="A29" s="86"/>
      <c r="B29" s="25" t="s">
        <v>124</v>
      </c>
      <c r="D29" s="17">
        <v>203</v>
      </c>
      <c r="E29" s="17">
        <v>268</v>
      </c>
      <c r="F29" s="17">
        <v>433</v>
      </c>
      <c r="G29" s="17">
        <v>235</v>
      </c>
      <c r="H29" s="17">
        <v>319</v>
      </c>
      <c r="I29" s="17">
        <v>327</v>
      </c>
      <c r="J29" s="17">
        <v>289</v>
      </c>
      <c r="K29" s="17">
        <v>323</v>
      </c>
      <c r="L29" s="17">
        <v>291</v>
      </c>
      <c r="M29" s="17">
        <v>253</v>
      </c>
      <c r="N29" s="17">
        <v>1143</v>
      </c>
      <c r="O29" s="17">
        <v>302</v>
      </c>
      <c r="P29" s="17">
        <v>369</v>
      </c>
      <c r="Q29" s="17">
        <v>324</v>
      </c>
      <c r="R29" s="17">
        <v>272</v>
      </c>
      <c r="S29" s="17">
        <v>258</v>
      </c>
      <c r="T29" s="17">
        <v>303</v>
      </c>
      <c r="U29" s="16">
        <v>225</v>
      </c>
      <c r="W29" s="11">
        <v>296</v>
      </c>
    </row>
    <row r="30" ht="3" customHeight="1">
      <c r="A30" s="86"/>
    </row>
    <row r="31" spans="1:23" ht="10.5">
      <c r="A31" s="91"/>
      <c r="B31" s="27" t="s">
        <v>196</v>
      </c>
      <c r="D31" s="13">
        <v>226</v>
      </c>
      <c r="E31" s="13">
        <v>215</v>
      </c>
      <c r="F31" s="13">
        <v>373</v>
      </c>
      <c r="G31" s="13">
        <v>311</v>
      </c>
      <c r="H31" s="13">
        <v>278</v>
      </c>
      <c r="I31" s="13">
        <v>295</v>
      </c>
      <c r="J31" s="13">
        <v>348</v>
      </c>
      <c r="K31" s="13">
        <v>355</v>
      </c>
      <c r="L31" s="13">
        <v>297</v>
      </c>
      <c r="M31" s="13">
        <v>294</v>
      </c>
      <c r="N31" s="13">
        <v>357</v>
      </c>
      <c r="O31" s="13">
        <v>355</v>
      </c>
      <c r="P31" s="13">
        <v>249</v>
      </c>
      <c r="Q31" s="13">
        <v>249</v>
      </c>
      <c r="R31" s="13">
        <v>236</v>
      </c>
      <c r="S31" s="13">
        <v>310</v>
      </c>
      <c r="T31" s="13">
        <v>256</v>
      </c>
      <c r="U31" s="11">
        <v>196</v>
      </c>
      <c r="W31" s="11">
        <v>282</v>
      </c>
    </row>
    <row r="34" spans="2:23" ht="10.5">
      <c r="B34" s="11" t="s">
        <v>195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81</v>
      </c>
      <c r="R34" s="15" t="s">
        <v>127</v>
      </c>
      <c r="S34" s="15" t="s">
        <v>128</v>
      </c>
      <c r="T34" s="15" t="s">
        <v>129</v>
      </c>
      <c r="U34" s="14" t="s">
        <v>85</v>
      </c>
      <c r="W34" s="14" t="s">
        <v>130</v>
      </c>
    </row>
    <row r="35" ht="3" customHeight="1"/>
    <row r="36" spans="1:23" ht="10.5">
      <c r="A36" s="85" t="s">
        <v>198</v>
      </c>
      <c r="B36" s="29" t="s">
        <v>104</v>
      </c>
      <c r="D36" s="20">
        <v>285</v>
      </c>
      <c r="E36" s="20">
        <v>226</v>
      </c>
      <c r="F36" s="20">
        <v>423</v>
      </c>
      <c r="G36" s="20">
        <v>283</v>
      </c>
      <c r="H36" s="20">
        <v>386</v>
      </c>
      <c r="I36" s="20">
        <v>618</v>
      </c>
      <c r="J36" s="20">
        <v>413</v>
      </c>
      <c r="K36" s="20">
        <v>458</v>
      </c>
      <c r="L36" s="20">
        <v>173</v>
      </c>
      <c r="M36" s="20">
        <v>189</v>
      </c>
      <c r="N36" s="20">
        <v>86</v>
      </c>
      <c r="O36" s="20">
        <v>295</v>
      </c>
      <c r="P36" s="20">
        <v>265</v>
      </c>
      <c r="Q36" s="20">
        <v>1243</v>
      </c>
      <c r="R36" s="20">
        <v>401</v>
      </c>
      <c r="S36" s="20">
        <v>433</v>
      </c>
      <c r="T36" s="20">
        <v>361</v>
      </c>
      <c r="U36" s="30">
        <v>368</v>
      </c>
      <c r="W36" s="43">
        <v>406</v>
      </c>
    </row>
    <row r="37" spans="1:23" ht="10.5">
      <c r="A37" s="86"/>
      <c r="B37" s="26" t="s">
        <v>105</v>
      </c>
      <c r="D37" s="20">
        <v>474</v>
      </c>
      <c r="E37" s="20">
        <v>184</v>
      </c>
      <c r="F37" s="20">
        <v>263</v>
      </c>
      <c r="G37" s="20">
        <v>266</v>
      </c>
      <c r="H37" s="20">
        <v>217</v>
      </c>
      <c r="I37" s="20">
        <v>346</v>
      </c>
      <c r="J37" s="20">
        <v>355</v>
      </c>
      <c r="K37" s="20">
        <v>300</v>
      </c>
      <c r="L37" s="20">
        <v>215</v>
      </c>
      <c r="M37" s="20">
        <v>289</v>
      </c>
      <c r="N37" s="20">
        <v>284</v>
      </c>
      <c r="O37" s="20">
        <v>210</v>
      </c>
      <c r="P37" s="20">
        <v>250</v>
      </c>
      <c r="Q37" s="20">
        <v>422</v>
      </c>
      <c r="R37" s="20">
        <v>385</v>
      </c>
      <c r="S37" s="20">
        <v>250</v>
      </c>
      <c r="T37" s="20">
        <v>342</v>
      </c>
      <c r="U37" s="30">
        <v>363</v>
      </c>
      <c r="W37" s="43">
        <v>312</v>
      </c>
    </row>
    <row r="38" spans="1:23" ht="21">
      <c r="A38" s="86"/>
      <c r="B38" s="26" t="s">
        <v>106</v>
      </c>
      <c r="D38" s="20">
        <v>121</v>
      </c>
      <c r="E38" s="20">
        <v>93</v>
      </c>
      <c r="F38" s="20">
        <v>169</v>
      </c>
      <c r="G38" s="20">
        <v>95</v>
      </c>
      <c r="H38" s="20">
        <v>98</v>
      </c>
      <c r="I38" s="20">
        <v>207</v>
      </c>
      <c r="J38" s="20">
        <v>164</v>
      </c>
      <c r="K38" s="20">
        <v>195</v>
      </c>
      <c r="L38" s="20">
        <v>97</v>
      </c>
      <c r="M38" s="20">
        <v>75</v>
      </c>
      <c r="N38" s="20">
        <v>150</v>
      </c>
      <c r="O38" s="20">
        <v>152</v>
      </c>
      <c r="P38" s="20">
        <v>127</v>
      </c>
      <c r="Q38" s="20">
        <v>266</v>
      </c>
      <c r="R38" s="20">
        <v>201</v>
      </c>
      <c r="S38" s="20">
        <v>90</v>
      </c>
      <c r="T38" s="20">
        <v>110</v>
      </c>
      <c r="U38" s="30">
        <v>126</v>
      </c>
      <c r="W38" s="43">
        <v>137</v>
      </c>
    </row>
    <row r="39" spans="1:23" ht="21">
      <c r="A39" s="86"/>
      <c r="B39" s="26" t="s">
        <v>107</v>
      </c>
      <c r="D39" s="20">
        <v>565</v>
      </c>
      <c r="E39" s="20">
        <v>96</v>
      </c>
      <c r="F39" s="20">
        <v>114</v>
      </c>
      <c r="G39" s="20">
        <v>41</v>
      </c>
      <c r="H39" s="20">
        <v>155</v>
      </c>
      <c r="I39" s="20">
        <v>186</v>
      </c>
      <c r="J39" s="20">
        <v>287</v>
      </c>
      <c r="K39" s="20">
        <v>174</v>
      </c>
      <c r="L39" s="20">
        <v>156</v>
      </c>
      <c r="M39" s="20">
        <v>0</v>
      </c>
      <c r="N39" s="20">
        <v>0</v>
      </c>
      <c r="O39" s="20">
        <v>442</v>
      </c>
      <c r="P39" s="20">
        <v>1</v>
      </c>
      <c r="Q39" s="20">
        <v>648</v>
      </c>
      <c r="R39" s="20">
        <v>97</v>
      </c>
      <c r="S39" s="20">
        <v>180</v>
      </c>
      <c r="T39" s="20">
        <v>65</v>
      </c>
      <c r="U39" s="30">
        <v>323</v>
      </c>
      <c r="W39" s="43">
        <v>159</v>
      </c>
    </row>
    <row r="40" spans="1:23" ht="10.5">
      <c r="A40" s="86"/>
      <c r="B40" s="26" t="s">
        <v>108</v>
      </c>
      <c r="D40" s="20">
        <v>0</v>
      </c>
      <c r="E40" s="20">
        <v>64</v>
      </c>
      <c r="F40" s="20">
        <v>0</v>
      </c>
      <c r="G40" s="20">
        <v>0</v>
      </c>
      <c r="H40" s="20">
        <v>245</v>
      </c>
      <c r="I40" s="20">
        <v>0</v>
      </c>
      <c r="J40" s="20">
        <v>0</v>
      </c>
      <c r="K40" s="20">
        <v>43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319</v>
      </c>
      <c r="R40" s="20">
        <v>35</v>
      </c>
      <c r="S40" s="20">
        <v>0</v>
      </c>
      <c r="T40" s="20">
        <v>127</v>
      </c>
      <c r="U40" s="30">
        <v>0</v>
      </c>
      <c r="W40" s="43">
        <v>195</v>
      </c>
    </row>
    <row r="41" spans="1:23" ht="10.5">
      <c r="A41" s="86"/>
      <c r="B41" s="26" t="s">
        <v>109</v>
      </c>
      <c r="D41" s="20">
        <v>160</v>
      </c>
      <c r="E41" s="20">
        <v>131</v>
      </c>
      <c r="F41" s="20">
        <v>145</v>
      </c>
      <c r="G41" s="20">
        <v>123</v>
      </c>
      <c r="H41" s="20">
        <v>163</v>
      </c>
      <c r="I41" s="20">
        <v>192</v>
      </c>
      <c r="J41" s="20">
        <v>193</v>
      </c>
      <c r="K41" s="20">
        <v>124</v>
      </c>
      <c r="L41" s="20">
        <v>251</v>
      </c>
      <c r="M41" s="20">
        <v>126</v>
      </c>
      <c r="N41" s="20">
        <v>278</v>
      </c>
      <c r="O41" s="20">
        <v>148</v>
      </c>
      <c r="P41" s="20">
        <v>115</v>
      </c>
      <c r="Q41" s="20">
        <v>190</v>
      </c>
      <c r="R41" s="20">
        <v>185</v>
      </c>
      <c r="S41" s="20">
        <v>88</v>
      </c>
      <c r="T41" s="20">
        <v>164</v>
      </c>
      <c r="U41" s="30">
        <v>271</v>
      </c>
      <c r="W41" s="43">
        <v>160</v>
      </c>
    </row>
    <row r="42" spans="1:23" ht="21">
      <c r="A42" s="86"/>
      <c r="B42" s="26" t="s">
        <v>110</v>
      </c>
      <c r="D42" s="20">
        <v>0</v>
      </c>
      <c r="E42" s="20">
        <v>190</v>
      </c>
      <c r="F42" s="20">
        <v>330</v>
      </c>
      <c r="G42" s="20">
        <v>114</v>
      </c>
      <c r="H42" s="20">
        <v>170</v>
      </c>
      <c r="I42" s="20">
        <v>839</v>
      </c>
      <c r="J42" s="20">
        <v>172</v>
      </c>
      <c r="K42" s="20">
        <v>307</v>
      </c>
      <c r="L42" s="20">
        <v>271</v>
      </c>
      <c r="M42" s="20">
        <v>625</v>
      </c>
      <c r="N42" s="20">
        <v>133</v>
      </c>
      <c r="O42" s="20">
        <v>0</v>
      </c>
      <c r="P42" s="20">
        <v>199</v>
      </c>
      <c r="Q42" s="20">
        <v>342</v>
      </c>
      <c r="R42" s="20">
        <v>184</v>
      </c>
      <c r="S42" s="20">
        <v>198</v>
      </c>
      <c r="T42" s="20">
        <v>320</v>
      </c>
      <c r="U42" s="30">
        <v>180</v>
      </c>
      <c r="W42" s="43">
        <v>229</v>
      </c>
    </row>
    <row r="43" spans="1:23" ht="10.5">
      <c r="A43" s="86"/>
      <c r="B43" s="26" t="s">
        <v>111</v>
      </c>
      <c r="D43" s="20">
        <v>143</v>
      </c>
      <c r="E43" s="20">
        <v>122</v>
      </c>
      <c r="F43" s="20">
        <v>115</v>
      </c>
      <c r="G43" s="20">
        <v>106</v>
      </c>
      <c r="H43" s="20">
        <v>113</v>
      </c>
      <c r="I43" s="20">
        <v>198</v>
      </c>
      <c r="J43" s="20">
        <v>213</v>
      </c>
      <c r="K43" s="20">
        <v>195</v>
      </c>
      <c r="L43" s="20">
        <v>184</v>
      </c>
      <c r="M43" s="20">
        <v>244</v>
      </c>
      <c r="N43" s="20">
        <v>125</v>
      </c>
      <c r="O43" s="20">
        <v>180</v>
      </c>
      <c r="P43" s="20">
        <v>146</v>
      </c>
      <c r="Q43" s="20">
        <v>202</v>
      </c>
      <c r="R43" s="20">
        <v>109</v>
      </c>
      <c r="S43" s="20">
        <v>101</v>
      </c>
      <c r="T43" s="20">
        <v>136</v>
      </c>
      <c r="U43" s="30">
        <v>167</v>
      </c>
      <c r="W43" s="43">
        <v>142</v>
      </c>
    </row>
    <row r="44" spans="1:23" ht="10.5">
      <c r="A44" s="86"/>
      <c r="B44" s="26" t="s">
        <v>112</v>
      </c>
      <c r="D44" s="20">
        <v>576</v>
      </c>
      <c r="E44" s="20">
        <v>227</v>
      </c>
      <c r="F44" s="20">
        <v>387</v>
      </c>
      <c r="G44" s="20">
        <v>532</v>
      </c>
      <c r="H44" s="20">
        <v>292</v>
      </c>
      <c r="I44" s="20">
        <v>511</v>
      </c>
      <c r="J44" s="20">
        <v>410</v>
      </c>
      <c r="K44" s="20">
        <v>345</v>
      </c>
      <c r="L44" s="20">
        <v>224</v>
      </c>
      <c r="M44" s="20">
        <v>258</v>
      </c>
      <c r="N44" s="20">
        <v>375</v>
      </c>
      <c r="O44" s="20">
        <v>325</v>
      </c>
      <c r="P44" s="20">
        <v>183</v>
      </c>
      <c r="Q44" s="20">
        <v>874</v>
      </c>
      <c r="R44" s="20">
        <v>428</v>
      </c>
      <c r="S44" s="20">
        <v>146</v>
      </c>
      <c r="T44" s="20">
        <v>509</v>
      </c>
      <c r="U44" s="30">
        <v>396</v>
      </c>
      <c r="W44" s="43">
        <v>362</v>
      </c>
    </row>
    <row r="45" spans="1:23" ht="10.5">
      <c r="A45" s="86"/>
      <c r="B45" s="26" t="s">
        <v>113</v>
      </c>
      <c r="D45" s="20">
        <v>230</v>
      </c>
      <c r="E45" s="20">
        <v>133</v>
      </c>
      <c r="F45" s="20">
        <v>231</v>
      </c>
      <c r="G45" s="20">
        <v>182</v>
      </c>
      <c r="H45" s="20">
        <v>180</v>
      </c>
      <c r="I45" s="20">
        <v>208</v>
      </c>
      <c r="J45" s="20">
        <v>252</v>
      </c>
      <c r="K45" s="20">
        <v>197</v>
      </c>
      <c r="L45" s="20">
        <v>273</v>
      </c>
      <c r="M45" s="20">
        <v>196</v>
      </c>
      <c r="N45" s="20">
        <v>147</v>
      </c>
      <c r="O45" s="20">
        <v>200</v>
      </c>
      <c r="P45" s="20">
        <v>163</v>
      </c>
      <c r="Q45" s="20">
        <v>458</v>
      </c>
      <c r="R45" s="20">
        <v>267</v>
      </c>
      <c r="S45" s="20">
        <v>195</v>
      </c>
      <c r="T45" s="20">
        <v>245</v>
      </c>
      <c r="U45" s="30">
        <v>316</v>
      </c>
      <c r="W45" s="43">
        <v>222</v>
      </c>
    </row>
    <row r="46" spans="1:23" ht="10.5">
      <c r="A46" s="86"/>
      <c r="B46" s="26" t="s">
        <v>114</v>
      </c>
      <c r="D46" s="20">
        <v>141</v>
      </c>
      <c r="E46" s="20">
        <v>271</v>
      </c>
      <c r="F46" s="20">
        <v>254</v>
      </c>
      <c r="G46" s="20">
        <v>156</v>
      </c>
      <c r="H46" s="20">
        <v>249</v>
      </c>
      <c r="I46" s="20">
        <v>464</v>
      </c>
      <c r="J46" s="20">
        <v>277</v>
      </c>
      <c r="K46" s="20">
        <v>365</v>
      </c>
      <c r="L46" s="20">
        <v>155</v>
      </c>
      <c r="M46" s="20">
        <v>155</v>
      </c>
      <c r="N46" s="20">
        <v>116</v>
      </c>
      <c r="O46" s="20">
        <v>329</v>
      </c>
      <c r="P46" s="20">
        <v>207</v>
      </c>
      <c r="Q46" s="20">
        <v>348</v>
      </c>
      <c r="R46" s="20">
        <v>354</v>
      </c>
      <c r="S46" s="20">
        <v>140</v>
      </c>
      <c r="T46" s="20">
        <v>213</v>
      </c>
      <c r="U46" s="30">
        <v>258</v>
      </c>
      <c r="W46" s="43">
        <v>248</v>
      </c>
    </row>
    <row r="47" spans="1:23" ht="10.5">
      <c r="A47" s="86"/>
      <c r="B47" s="26" t="s">
        <v>115</v>
      </c>
      <c r="D47" s="20">
        <v>330</v>
      </c>
      <c r="E47" s="20">
        <v>246</v>
      </c>
      <c r="F47" s="20">
        <v>353</v>
      </c>
      <c r="G47" s="20">
        <v>289</v>
      </c>
      <c r="H47" s="20">
        <v>344</v>
      </c>
      <c r="I47" s="20">
        <v>375</v>
      </c>
      <c r="J47" s="20">
        <v>319</v>
      </c>
      <c r="K47" s="20">
        <v>308</v>
      </c>
      <c r="L47" s="20">
        <v>207</v>
      </c>
      <c r="M47" s="20">
        <v>324</v>
      </c>
      <c r="N47" s="20">
        <v>350</v>
      </c>
      <c r="O47" s="20">
        <v>284</v>
      </c>
      <c r="P47" s="20">
        <v>202</v>
      </c>
      <c r="Q47" s="20">
        <v>333</v>
      </c>
      <c r="R47" s="20">
        <v>436</v>
      </c>
      <c r="S47" s="20">
        <v>337</v>
      </c>
      <c r="T47" s="20">
        <v>339</v>
      </c>
      <c r="U47" s="30">
        <v>357</v>
      </c>
      <c r="W47" s="43">
        <v>329</v>
      </c>
    </row>
    <row r="48" spans="1:23" ht="10.5">
      <c r="A48" s="86"/>
      <c r="B48" s="26" t="s">
        <v>116</v>
      </c>
      <c r="D48" s="20">
        <v>122</v>
      </c>
      <c r="E48" s="20">
        <v>68</v>
      </c>
      <c r="F48" s="20">
        <v>37</v>
      </c>
      <c r="G48" s="20">
        <v>66</v>
      </c>
      <c r="H48" s="20">
        <v>40</v>
      </c>
      <c r="I48" s="20">
        <v>122</v>
      </c>
      <c r="J48" s="20">
        <v>85</v>
      </c>
      <c r="K48" s="20">
        <v>95</v>
      </c>
      <c r="L48" s="20">
        <v>76</v>
      </c>
      <c r="M48" s="20">
        <v>40</v>
      </c>
      <c r="N48" s="20">
        <v>56</v>
      </c>
      <c r="O48" s="20">
        <v>69</v>
      </c>
      <c r="P48" s="20">
        <v>27</v>
      </c>
      <c r="Q48" s="20">
        <v>63</v>
      </c>
      <c r="R48" s="20">
        <v>40</v>
      </c>
      <c r="S48" s="20">
        <v>37</v>
      </c>
      <c r="T48" s="20">
        <v>65</v>
      </c>
      <c r="U48" s="30">
        <v>55</v>
      </c>
      <c r="W48" s="43">
        <v>63</v>
      </c>
    </row>
    <row r="49" spans="1:23" ht="10.5">
      <c r="A49" s="86"/>
      <c r="B49" s="26" t="s">
        <v>117</v>
      </c>
      <c r="D49" s="20">
        <v>111</v>
      </c>
      <c r="E49" s="20">
        <v>128</v>
      </c>
      <c r="F49" s="20">
        <v>64</v>
      </c>
      <c r="G49" s="20">
        <v>109</v>
      </c>
      <c r="H49" s="20">
        <v>88</v>
      </c>
      <c r="I49" s="20">
        <v>154</v>
      </c>
      <c r="J49" s="20">
        <v>113</v>
      </c>
      <c r="K49" s="20">
        <v>155</v>
      </c>
      <c r="L49" s="20">
        <v>82</v>
      </c>
      <c r="M49" s="20">
        <v>95</v>
      </c>
      <c r="N49" s="20">
        <v>115</v>
      </c>
      <c r="O49" s="20">
        <v>110</v>
      </c>
      <c r="P49" s="20">
        <v>110</v>
      </c>
      <c r="Q49" s="20">
        <v>208</v>
      </c>
      <c r="R49" s="20">
        <v>121</v>
      </c>
      <c r="S49" s="20">
        <v>88</v>
      </c>
      <c r="T49" s="20">
        <v>135</v>
      </c>
      <c r="U49" s="30">
        <v>140</v>
      </c>
      <c r="W49" s="43">
        <v>118</v>
      </c>
    </row>
    <row r="50" spans="1:23" ht="10.5">
      <c r="A50" s="86"/>
      <c r="B50" s="26" t="s">
        <v>118</v>
      </c>
      <c r="D50" s="20">
        <v>265</v>
      </c>
      <c r="E50" s="20">
        <v>202</v>
      </c>
      <c r="F50" s="20">
        <v>488</v>
      </c>
      <c r="G50" s="20">
        <v>307</v>
      </c>
      <c r="H50" s="20">
        <v>334</v>
      </c>
      <c r="I50" s="20">
        <v>412</v>
      </c>
      <c r="J50" s="20">
        <v>386</v>
      </c>
      <c r="K50" s="20">
        <v>477</v>
      </c>
      <c r="L50" s="20">
        <v>232</v>
      </c>
      <c r="M50" s="20">
        <v>966</v>
      </c>
      <c r="N50" s="20">
        <v>0</v>
      </c>
      <c r="O50" s="20">
        <v>0</v>
      </c>
      <c r="P50" s="20">
        <v>194</v>
      </c>
      <c r="Q50" s="20">
        <v>22</v>
      </c>
      <c r="R50" s="20">
        <v>624</v>
      </c>
      <c r="S50" s="20">
        <v>343</v>
      </c>
      <c r="T50" s="20">
        <v>823</v>
      </c>
      <c r="U50" s="30">
        <v>520</v>
      </c>
      <c r="W50" s="43">
        <v>452</v>
      </c>
    </row>
    <row r="51" spans="1:23" ht="10.5">
      <c r="A51" s="86"/>
      <c r="B51" s="26" t="s">
        <v>119</v>
      </c>
      <c r="D51" s="20">
        <v>91</v>
      </c>
      <c r="E51" s="20">
        <v>57</v>
      </c>
      <c r="F51" s="20">
        <v>56</v>
      </c>
      <c r="G51" s="20">
        <v>73</v>
      </c>
      <c r="H51" s="20">
        <v>44</v>
      </c>
      <c r="I51" s="20">
        <v>111</v>
      </c>
      <c r="J51" s="20">
        <v>112</v>
      </c>
      <c r="K51" s="20">
        <v>108</v>
      </c>
      <c r="L51" s="20">
        <v>58</v>
      </c>
      <c r="M51" s="20">
        <v>51</v>
      </c>
      <c r="N51" s="20">
        <v>84</v>
      </c>
      <c r="O51" s="20">
        <v>85</v>
      </c>
      <c r="P51" s="20">
        <v>51</v>
      </c>
      <c r="Q51" s="20">
        <v>66</v>
      </c>
      <c r="R51" s="20">
        <v>51</v>
      </c>
      <c r="S51" s="20">
        <v>40</v>
      </c>
      <c r="T51" s="20">
        <v>94</v>
      </c>
      <c r="U51" s="30">
        <v>93</v>
      </c>
      <c r="W51" s="43">
        <v>69</v>
      </c>
    </row>
    <row r="52" spans="1:23" ht="10.5">
      <c r="A52" s="86"/>
      <c r="B52" s="26" t="s">
        <v>120</v>
      </c>
      <c r="D52" s="20">
        <v>157</v>
      </c>
      <c r="E52" s="20">
        <v>83</v>
      </c>
      <c r="F52" s="20">
        <v>121</v>
      </c>
      <c r="G52" s="20">
        <v>100</v>
      </c>
      <c r="H52" s="20">
        <v>82</v>
      </c>
      <c r="I52" s="20">
        <v>188</v>
      </c>
      <c r="J52" s="20">
        <v>145</v>
      </c>
      <c r="K52" s="20">
        <v>191</v>
      </c>
      <c r="L52" s="20">
        <v>101</v>
      </c>
      <c r="M52" s="20">
        <v>76</v>
      </c>
      <c r="N52" s="20">
        <v>103</v>
      </c>
      <c r="O52" s="20">
        <v>145</v>
      </c>
      <c r="P52" s="20">
        <v>92</v>
      </c>
      <c r="Q52" s="20">
        <v>154</v>
      </c>
      <c r="R52" s="20">
        <v>200</v>
      </c>
      <c r="S52" s="20">
        <v>97</v>
      </c>
      <c r="T52" s="20">
        <v>116</v>
      </c>
      <c r="U52" s="30">
        <v>175</v>
      </c>
      <c r="W52" s="43">
        <v>141</v>
      </c>
    </row>
    <row r="53" spans="1:23" ht="10.5">
      <c r="A53" s="86"/>
      <c r="B53" s="26" t="s">
        <v>121</v>
      </c>
      <c r="D53" s="20">
        <v>99</v>
      </c>
      <c r="E53" s="20">
        <v>168</v>
      </c>
      <c r="F53" s="20">
        <v>69</v>
      </c>
      <c r="G53" s="20">
        <v>158</v>
      </c>
      <c r="H53" s="20">
        <v>48</v>
      </c>
      <c r="I53" s="20">
        <v>228</v>
      </c>
      <c r="J53" s="20">
        <v>113</v>
      </c>
      <c r="K53" s="20">
        <v>121</v>
      </c>
      <c r="L53" s="20">
        <v>93</v>
      </c>
      <c r="M53" s="20">
        <v>115</v>
      </c>
      <c r="N53" s="20">
        <v>119</v>
      </c>
      <c r="O53" s="20">
        <v>148</v>
      </c>
      <c r="P53" s="20">
        <v>85</v>
      </c>
      <c r="Q53" s="20">
        <v>136</v>
      </c>
      <c r="R53" s="20">
        <v>120</v>
      </c>
      <c r="S53" s="20">
        <v>75</v>
      </c>
      <c r="T53" s="20">
        <v>96</v>
      </c>
      <c r="U53" s="30">
        <v>117</v>
      </c>
      <c r="W53" s="43">
        <v>111</v>
      </c>
    </row>
    <row r="54" spans="1:23" ht="10.5">
      <c r="A54" s="86"/>
      <c r="B54" s="26" t="s">
        <v>122</v>
      </c>
      <c r="D54" s="20">
        <v>118</v>
      </c>
      <c r="E54" s="20">
        <v>89</v>
      </c>
      <c r="F54" s="20">
        <v>123</v>
      </c>
      <c r="G54" s="20">
        <v>88</v>
      </c>
      <c r="H54" s="20">
        <v>78</v>
      </c>
      <c r="I54" s="20">
        <v>226</v>
      </c>
      <c r="J54" s="20">
        <v>153</v>
      </c>
      <c r="K54" s="20">
        <v>163</v>
      </c>
      <c r="L54" s="20">
        <v>125</v>
      </c>
      <c r="M54" s="20">
        <v>89</v>
      </c>
      <c r="N54" s="20">
        <v>94</v>
      </c>
      <c r="O54" s="20">
        <v>112</v>
      </c>
      <c r="P54" s="20">
        <v>102</v>
      </c>
      <c r="Q54" s="20">
        <v>197</v>
      </c>
      <c r="R54" s="20">
        <v>113</v>
      </c>
      <c r="S54" s="20">
        <v>73</v>
      </c>
      <c r="T54" s="20">
        <v>146</v>
      </c>
      <c r="U54" s="30">
        <v>167</v>
      </c>
      <c r="W54" s="43">
        <v>124</v>
      </c>
    </row>
    <row r="55" spans="1:23" ht="10.5">
      <c r="A55" s="86"/>
      <c r="B55" s="26" t="s">
        <v>123</v>
      </c>
      <c r="D55" s="20">
        <v>132</v>
      </c>
      <c r="E55" s="20">
        <v>80</v>
      </c>
      <c r="F55" s="20">
        <v>116</v>
      </c>
      <c r="G55" s="20">
        <v>100</v>
      </c>
      <c r="H55" s="20">
        <v>82</v>
      </c>
      <c r="I55" s="20">
        <v>142</v>
      </c>
      <c r="J55" s="20">
        <v>99</v>
      </c>
      <c r="K55" s="20">
        <v>154</v>
      </c>
      <c r="L55" s="20">
        <v>100</v>
      </c>
      <c r="M55" s="20">
        <v>119</v>
      </c>
      <c r="N55" s="20">
        <v>260</v>
      </c>
      <c r="O55" s="20">
        <v>170</v>
      </c>
      <c r="P55" s="20">
        <v>138</v>
      </c>
      <c r="Q55" s="20">
        <v>258</v>
      </c>
      <c r="R55" s="20">
        <v>76</v>
      </c>
      <c r="S55" s="20">
        <v>74</v>
      </c>
      <c r="T55" s="20">
        <v>110</v>
      </c>
      <c r="U55" s="30">
        <v>97</v>
      </c>
      <c r="W55" s="43">
        <v>97</v>
      </c>
    </row>
    <row r="56" spans="1:23" ht="10.5">
      <c r="A56" s="86"/>
      <c r="B56" s="25" t="s">
        <v>124</v>
      </c>
      <c r="D56" s="17">
        <v>134</v>
      </c>
      <c r="E56" s="17">
        <v>78</v>
      </c>
      <c r="F56" s="17">
        <v>91</v>
      </c>
      <c r="G56" s="17">
        <v>78</v>
      </c>
      <c r="H56" s="17">
        <v>63</v>
      </c>
      <c r="I56" s="17">
        <v>130</v>
      </c>
      <c r="J56" s="17">
        <v>89</v>
      </c>
      <c r="K56" s="17">
        <v>120</v>
      </c>
      <c r="L56" s="17">
        <v>68</v>
      </c>
      <c r="M56" s="17">
        <v>112</v>
      </c>
      <c r="N56" s="17">
        <v>139</v>
      </c>
      <c r="O56" s="17">
        <v>130</v>
      </c>
      <c r="P56" s="17">
        <v>86</v>
      </c>
      <c r="Q56" s="17">
        <v>197</v>
      </c>
      <c r="R56" s="17">
        <v>68</v>
      </c>
      <c r="S56" s="17">
        <v>38</v>
      </c>
      <c r="T56" s="17">
        <v>96</v>
      </c>
      <c r="U56" s="16">
        <v>91</v>
      </c>
      <c r="W56" s="11">
        <v>82</v>
      </c>
    </row>
    <row r="57" ht="3" customHeight="1">
      <c r="A57" s="86"/>
    </row>
    <row r="58" spans="1:23" ht="10.5">
      <c r="A58" s="91"/>
      <c r="B58" s="27" t="s">
        <v>196</v>
      </c>
      <c r="D58" s="13">
        <v>143</v>
      </c>
      <c r="E58" s="13">
        <v>95</v>
      </c>
      <c r="F58" s="13">
        <v>118</v>
      </c>
      <c r="G58" s="13">
        <v>101</v>
      </c>
      <c r="H58" s="13">
        <v>90</v>
      </c>
      <c r="I58" s="13">
        <v>183</v>
      </c>
      <c r="J58" s="13">
        <v>146</v>
      </c>
      <c r="K58" s="13">
        <v>159</v>
      </c>
      <c r="L58" s="13">
        <v>103</v>
      </c>
      <c r="M58" s="13">
        <v>114</v>
      </c>
      <c r="N58" s="13">
        <v>129</v>
      </c>
      <c r="O58" s="13">
        <v>146</v>
      </c>
      <c r="P58" s="13">
        <v>100</v>
      </c>
      <c r="Q58" s="13">
        <v>207</v>
      </c>
      <c r="R58" s="13">
        <v>118</v>
      </c>
      <c r="S58" s="13">
        <v>74</v>
      </c>
      <c r="T58" s="13">
        <v>126</v>
      </c>
      <c r="U58" s="11">
        <v>134</v>
      </c>
      <c r="W58" s="11">
        <v>120</v>
      </c>
    </row>
    <row r="60" spans="1:23" ht="9.75">
      <c r="A60" s="72" t="s">
        <v>199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ht="9.75">
      <c r="A61" s="73" t="s">
        <v>90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</sheetData>
  <sheetProtection/>
  <mergeCells count="6">
    <mergeCell ref="A61:W61"/>
    <mergeCell ref="A1:W1"/>
    <mergeCell ref="A2:W2"/>
    <mergeCell ref="A9:A31"/>
    <mergeCell ref="A36:A58"/>
    <mergeCell ref="A60:W60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D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5.00390625" style="0" customWidth="1"/>
    <col min="3" max="3" width="78.7109375" style="0" customWidth="1"/>
  </cols>
  <sheetData>
    <row r="1" spans="1:4" ht="12">
      <c r="A1" s="45"/>
      <c r="B1" s="45"/>
      <c r="C1" s="45"/>
      <c r="D1" s="45"/>
    </row>
    <row r="21" spans="1:3" ht="90" customHeight="1">
      <c r="A21" s="70" t="s">
        <v>5</v>
      </c>
      <c r="B21" s="71"/>
      <c r="C21" s="71"/>
    </row>
  </sheetData>
  <sheetProtection/>
  <mergeCells count="1">
    <mergeCell ref="A21:C21"/>
  </mergeCells>
  <printOptions horizontalCentered="1"/>
  <pageMargins left="0.7" right="0.7" top="0.75" bottom="0.75" header="0.3" footer="0.3"/>
  <pageSetup horizontalDpi="600" verticalDpi="600" orientation="portrait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10" width="12.7109375" style="8" customWidth="1"/>
    <col min="11" max="16384" width="11.421875" style="8" customWidth="1"/>
  </cols>
  <sheetData>
    <row r="1" spans="1:12" s="58" customFormat="1" ht="15">
      <c r="A1" s="93" t="s">
        <v>200</v>
      </c>
      <c r="B1" s="93"/>
      <c r="C1" s="93"/>
      <c r="D1" s="93"/>
      <c r="E1" s="93"/>
      <c r="F1" s="93"/>
      <c r="G1" s="93"/>
      <c r="H1" s="93"/>
      <c r="I1" s="93"/>
      <c r="J1" s="93"/>
      <c r="K1" s="52"/>
      <c r="L1" s="52"/>
    </row>
    <row r="2" spans="1:10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="58" customFormat="1" ht="9.75"/>
    <row r="7" spans="1:10" ht="22.5" customHeight="1">
      <c r="A7" s="77" t="s">
        <v>60</v>
      </c>
      <c r="C7" s="80" t="s">
        <v>201</v>
      </c>
      <c r="D7" s="83"/>
      <c r="F7" s="80" t="s">
        <v>202</v>
      </c>
      <c r="G7" s="83"/>
      <c r="I7" s="80" t="s">
        <v>203</v>
      </c>
      <c r="J7" s="83"/>
    </row>
    <row r="8" spans="1:10" ht="9.75">
      <c r="A8" s="79"/>
      <c r="C8" s="15" t="s">
        <v>189</v>
      </c>
      <c r="D8" s="14" t="s">
        <v>190</v>
      </c>
      <c r="F8" s="15" t="s">
        <v>189</v>
      </c>
      <c r="G8" s="14" t="s">
        <v>190</v>
      </c>
      <c r="I8" s="15" t="s">
        <v>189</v>
      </c>
      <c r="J8" s="14" t="s">
        <v>190</v>
      </c>
    </row>
    <row r="9" ht="3" customHeight="1"/>
    <row r="10" spans="1:10" ht="10.5">
      <c r="A10" s="12" t="s">
        <v>68</v>
      </c>
      <c r="C10" s="20">
        <v>201</v>
      </c>
      <c r="D10" s="22">
        <v>0.0921595598349381</v>
      </c>
      <c r="F10" s="20">
        <v>159</v>
      </c>
      <c r="G10" s="22">
        <v>0.10231660231660232</v>
      </c>
      <c r="I10" s="20">
        <v>42</v>
      </c>
      <c r="J10" s="22">
        <v>0.06698564593301436</v>
      </c>
    </row>
    <row r="11" spans="1:10" ht="10.5">
      <c r="A11" s="12" t="s">
        <v>69</v>
      </c>
      <c r="C11" s="20">
        <v>126</v>
      </c>
      <c r="D11" s="22">
        <v>0.0577716643741403</v>
      </c>
      <c r="F11" s="20">
        <v>91</v>
      </c>
      <c r="G11" s="22">
        <v>0.05855855855855856</v>
      </c>
      <c r="I11" s="20">
        <v>35</v>
      </c>
      <c r="J11" s="22">
        <v>0.05582137161084529</v>
      </c>
    </row>
    <row r="12" spans="1:10" ht="10.5">
      <c r="A12" s="12" t="s">
        <v>70</v>
      </c>
      <c r="C12" s="20">
        <v>46</v>
      </c>
      <c r="D12" s="22">
        <v>0.02109124254928932</v>
      </c>
      <c r="F12" s="20">
        <v>36</v>
      </c>
      <c r="G12" s="22">
        <v>0.023166023166023165</v>
      </c>
      <c r="I12" s="20">
        <v>10</v>
      </c>
      <c r="J12" s="22">
        <v>0.01594896331738437</v>
      </c>
    </row>
    <row r="13" spans="1:10" ht="10.5">
      <c r="A13" s="12" t="s">
        <v>71</v>
      </c>
      <c r="C13" s="20">
        <v>102</v>
      </c>
      <c r="D13" s="22">
        <v>0.04676753782668501</v>
      </c>
      <c r="F13" s="20">
        <v>71</v>
      </c>
      <c r="G13" s="22">
        <v>0.04568854568854569</v>
      </c>
      <c r="I13" s="20">
        <v>31</v>
      </c>
      <c r="J13" s="22">
        <v>0.049441786283891544</v>
      </c>
    </row>
    <row r="14" spans="1:10" ht="10.5">
      <c r="A14" s="12" t="s">
        <v>72</v>
      </c>
      <c r="C14" s="20">
        <v>365</v>
      </c>
      <c r="D14" s="22">
        <v>0.16735442457588262</v>
      </c>
      <c r="F14" s="20">
        <v>257</v>
      </c>
      <c r="G14" s="22">
        <v>0.1653796653796654</v>
      </c>
      <c r="I14" s="20">
        <v>108</v>
      </c>
      <c r="J14" s="22">
        <v>0.1722488038277512</v>
      </c>
    </row>
    <row r="15" spans="1:10" ht="10.5">
      <c r="A15" s="12" t="s">
        <v>73</v>
      </c>
      <c r="C15" s="20">
        <v>146</v>
      </c>
      <c r="D15" s="22">
        <v>0.06694176983035305</v>
      </c>
      <c r="F15" s="20">
        <v>99</v>
      </c>
      <c r="G15" s="22">
        <v>0.0637065637065637</v>
      </c>
      <c r="I15" s="20">
        <v>47</v>
      </c>
      <c r="J15" s="22">
        <v>0.07496012759170653</v>
      </c>
    </row>
    <row r="16" spans="1:10" ht="10.5">
      <c r="A16" s="12" t="s">
        <v>74</v>
      </c>
      <c r="C16" s="20">
        <v>134</v>
      </c>
      <c r="D16" s="22">
        <v>0.0614397065566254</v>
      </c>
      <c r="F16" s="20">
        <v>108</v>
      </c>
      <c r="G16" s="22">
        <v>0.0694980694980695</v>
      </c>
      <c r="I16" s="20">
        <v>26</v>
      </c>
      <c r="J16" s="22">
        <v>0.04146730462519936</v>
      </c>
    </row>
    <row r="17" spans="1:10" ht="10.5">
      <c r="A17" s="12" t="s">
        <v>75</v>
      </c>
      <c r="C17" s="20">
        <v>164</v>
      </c>
      <c r="D17" s="22">
        <v>0.07519486474094451</v>
      </c>
      <c r="F17" s="20">
        <v>105</v>
      </c>
      <c r="G17" s="22">
        <v>0.06756756756756757</v>
      </c>
      <c r="I17" s="20">
        <v>59</v>
      </c>
      <c r="J17" s="22">
        <v>0.09409888357256778</v>
      </c>
    </row>
    <row r="18" spans="1:10" ht="10.5">
      <c r="A18" s="12" t="s">
        <v>76</v>
      </c>
      <c r="C18" s="20">
        <v>71</v>
      </c>
      <c r="D18" s="22">
        <v>0.03255387436955525</v>
      </c>
      <c r="F18" s="20">
        <v>51</v>
      </c>
      <c r="G18" s="22">
        <v>0.032818532818532815</v>
      </c>
      <c r="I18" s="20">
        <v>20</v>
      </c>
      <c r="J18" s="22">
        <v>0.03189792663476874</v>
      </c>
    </row>
    <row r="19" spans="1:10" ht="10.5">
      <c r="A19" s="12" t="s">
        <v>77</v>
      </c>
      <c r="C19" s="20">
        <v>58</v>
      </c>
      <c r="D19" s="22">
        <v>0.026593305823016965</v>
      </c>
      <c r="F19" s="20">
        <v>43</v>
      </c>
      <c r="G19" s="22">
        <v>0.027670527670527672</v>
      </c>
      <c r="I19" s="20">
        <v>15</v>
      </c>
      <c r="J19" s="22">
        <v>0.023923444976076555</v>
      </c>
    </row>
    <row r="20" spans="1:10" ht="10.5">
      <c r="A20" s="12" t="s">
        <v>78</v>
      </c>
      <c r="C20" s="20">
        <v>13</v>
      </c>
      <c r="D20" s="22">
        <v>0.005960568546538285</v>
      </c>
      <c r="F20" s="20">
        <v>12</v>
      </c>
      <c r="G20" s="22">
        <v>0.007722007722007722</v>
      </c>
      <c r="I20" s="20">
        <v>1</v>
      </c>
      <c r="J20" s="22">
        <v>0.001594896331738437</v>
      </c>
    </row>
    <row r="21" spans="1:10" ht="10.5">
      <c r="A21" s="12" t="s">
        <v>79</v>
      </c>
      <c r="C21" s="20">
        <v>22</v>
      </c>
      <c r="D21" s="22">
        <v>0.010087116001834021</v>
      </c>
      <c r="F21" s="20">
        <v>18</v>
      </c>
      <c r="G21" s="22">
        <v>0.011583011583011582</v>
      </c>
      <c r="I21" s="20">
        <v>4</v>
      </c>
      <c r="J21" s="22">
        <v>0.006379585326953748</v>
      </c>
    </row>
    <row r="22" spans="1:10" ht="10.5">
      <c r="A22" s="12" t="s">
        <v>80</v>
      </c>
      <c r="C22" s="20">
        <v>35</v>
      </c>
      <c r="D22" s="22">
        <v>0.016047684548372305</v>
      </c>
      <c r="F22" s="20">
        <v>30</v>
      </c>
      <c r="G22" s="22">
        <v>0.019305019305019305</v>
      </c>
      <c r="I22" s="20">
        <v>5</v>
      </c>
      <c r="J22" s="22">
        <v>0.007974481658692184</v>
      </c>
    </row>
    <row r="23" spans="1:10" ht="10.5">
      <c r="A23" s="12" t="s">
        <v>81</v>
      </c>
      <c r="C23" s="20">
        <v>55</v>
      </c>
      <c r="D23" s="22">
        <v>0.02521779000458505</v>
      </c>
      <c r="F23" s="20">
        <v>40</v>
      </c>
      <c r="G23" s="22">
        <v>0.02574002574002574</v>
      </c>
      <c r="I23" s="20">
        <v>15</v>
      </c>
      <c r="J23" s="22">
        <v>0.023923444976076555</v>
      </c>
    </row>
    <row r="24" spans="1:10" ht="10.5">
      <c r="A24" s="12" t="s">
        <v>82</v>
      </c>
      <c r="C24" s="20">
        <v>228</v>
      </c>
      <c r="D24" s="22">
        <v>0.10453920220082531</v>
      </c>
      <c r="F24" s="20">
        <v>147</v>
      </c>
      <c r="G24" s="22">
        <v>0.0945945945945946</v>
      </c>
      <c r="I24" s="20">
        <v>81</v>
      </c>
      <c r="J24" s="22">
        <v>0.1291866028708134</v>
      </c>
    </row>
    <row r="25" spans="1:10" ht="10.5">
      <c r="A25" s="12" t="s">
        <v>83</v>
      </c>
      <c r="C25" s="20">
        <v>171</v>
      </c>
      <c r="D25" s="22">
        <v>0.07840440165061899</v>
      </c>
      <c r="F25" s="20">
        <v>115</v>
      </c>
      <c r="G25" s="22">
        <v>0.074002574002574</v>
      </c>
      <c r="I25" s="20">
        <v>56</v>
      </c>
      <c r="J25" s="22">
        <v>0.08931419457735247</v>
      </c>
    </row>
    <row r="26" spans="1:10" ht="10.5">
      <c r="A26" s="12" t="s">
        <v>84</v>
      </c>
      <c r="C26" s="20">
        <v>122</v>
      </c>
      <c r="D26" s="22">
        <v>0.055937643282897756</v>
      </c>
      <c r="F26" s="20">
        <v>93</v>
      </c>
      <c r="G26" s="22">
        <v>0.059845559845559844</v>
      </c>
      <c r="I26" s="20">
        <v>29</v>
      </c>
      <c r="J26" s="22">
        <v>0.046251993620414676</v>
      </c>
    </row>
    <row r="27" spans="1:10" ht="10.5">
      <c r="A27" s="11" t="s">
        <v>85</v>
      </c>
      <c r="C27" s="17">
        <v>122</v>
      </c>
      <c r="D27" s="18">
        <v>0.055937643282897756</v>
      </c>
      <c r="F27" s="17">
        <v>79</v>
      </c>
      <c r="G27" s="18">
        <v>0.05083655083655084</v>
      </c>
      <c r="I27" s="17">
        <v>43</v>
      </c>
      <c r="J27" s="18">
        <v>0.0685805422647528</v>
      </c>
    </row>
    <row r="28" ht="3" customHeight="1"/>
    <row r="29" spans="1:10" ht="10.5">
      <c r="A29" s="11" t="s">
        <v>86</v>
      </c>
      <c r="C29" s="13">
        <v>2181</v>
      </c>
      <c r="D29" s="23">
        <v>1</v>
      </c>
      <c r="F29" s="13">
        <v>1554</v>
      </c>
      <c r="G29" s="23">
        <v>1</v>
      </c>
      <c r="I29" s="13">
        <v>627</v>
      </c>
      <c r="J29" s="23">
        <v>1</v>
      </c>
    </row>
    <row r="31" spans="1:10" ht="9.75">
      <c r="A31" s="72" t="s">
        <v>204</v>
      </c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9.75">
      <c r="A32" s="73" t="s">
        <v>205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9.75">
      <c r="A33" s="73" t="s">
        <v>90</v>
      </c>
      <c r="B33" s="73"/>
      <c r="C33" s="73"/>
      <c r="D33" s="73"/>
      <c r="E33" s="73"/>
      <c r="F33" s="73"/>
      <c r="G33" s="73"/>
      <c r="H33" s="73"/>
      <c r="I33" s="73"/>
      <c r="J33" s="73"/>
    </row>
  </sheetData>
  <sheetProtection/>
  <mergeCells count="10">
    <mergeCell ref="A31:J31"/>
    <mergeCell ref="A32:J32"/>
    <mergeCell ref="A33:J33"/>
    <mergeCell ref="A1:J1"/>
    <mergeCell ref="A2:J2"/>
    <mergeCell ref="A3:J3"/>
    <mergeCell ref="A7:A8"/>
    <mergeCell ref="C7:D7"/>
    <mergeCell ref="F7:G7"/>
    <mergeCell ref="I7:J7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10" width="12.7109375" style="8" customWidth="1"/>
    <col min="11" max="16384" width="11.421875" style="8" customWidth="1"/>
  </cols>
  <sheetData>
    <row r="1" spans="1:12" s="58" customFormat="1" ht="15">
      <c r="A1" s="93" t="s">
        <v>206</v>
      </c>
      <c r="B1" s="93"/>
      <c r="C1" s="93"/>
      <c r="D1" s="93"/>
      <c r="E1" s="93"/>
      <c r="F1" s="93"/>
      <c r="G1" s="93"/>
      <c r="H1" s="93"/>
      <c r="I1" s="93"/>
      <c r="J1" s="93"/>
      <c r="K1" s="52"/>
      <c r="L1" s="52"/>
    </row>
    <row r="2" spans="1:10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="58" customFormat="1" ht="9.75"/>
    <row r="7" spans="1:10" ht="22.5" customHeight="1">
      <c r="A7" s="77" t="s">
        <v>60</v>
      </c>
      <c r="C7" s="80" t="s">
        <v>201</v>
      </c>
      <c r="D7" s="83"/>
      <c r="F7" s="80" t="s">
        <v>202</v>
      </c>
      <c r="G7" s="83"/>
      <c r="I7" s="80" t="s">
        <v>203</v>
      </c>
      <c r="J7" s="83"/>
    </row>
    <row r="8" spans="1:10" ht="9.75">
      <c r="A8" s="79"/>
      <c r="C8" s="15" t="s">
        <v>189</v>
      </c>
      <c r="D8" s="14" t="s">
        <v>190</v>
      </c>
      <c r="F8" s="15" t="s">
        <v>189</v>
      </c>
      <c r="G8" s="14" t="s">
        <v>190</v>
      </c>
      <c r="I8" s="15" t="s">
        <v>189</v>
      </c>
      <c r="J8" s="14" t="s">
        <v>190</v>
      </c>
    </row>
    <row r="9" ht="3" customHeight="1"/>
    <row r="10" spans="1:10" ht="10.5">
      <c r="A10" s="12" t="s">
        <v>68</v>
      </c>
      <c r="C10" s="20">
        <v>275</v>
      </c>
      <c r="D10" s="22">
        <f>C10/C$29</f>
        <v>0.1000363768643143</v>
      </c>
      <c r="F10" s="20">
        <v>225</v>
      </c>
      <c r="G10" s="22">
        <f>F10/C10</f>
        <v>0.8181818181818182</v>
      </c>
      <c r="I10" s="20">
        <v>50</v>
      </c>
      <c r="J10" s="22">
        <f>I10/C10</f>
        <v>0.18181818181818182</v>
      </c>
    </row>
    <row r="11" spans="1:10" ht="10.5">
      <c r="A11" s="12" t="s">
        <v>69</v>
      </c>
      <c r="C11" s="20">
        <v>170</v>
      </c>
      <c r="D11" s="22">
        <f aca="true" t="shared" si="0" ref="D11:D29">C11/C$29</f>
        <v>0.061840669334303384</v>
      </c>
      <c r="F11" s="20">
        <v>129</v>
      </c>
      <c r="G11" s="22">
        <f aca="true" t="shared" si="1" ref="G11:G29">F11/C11</f>
        <v>0.7588235294117647</v>
      </c>
      <c r="I11" s="20">
        <v>41</v>
      </c>
      <c r="J11" s="22">
        <f aca="true" t="shared" si="2" ref="J11:J29">I11/C11</f>
        <v>0.2411764705882353</v>
      </c>
    </row>
    <row r="12" spans="1:10" ht="10.5">
      <c r="A12" s="12" t="s">
        <v>70</v>
      </c>
      <c r="C12" s="20">
        <v>57</v>
      </c>
      <c r="D12" s="22">
        <f t="shared" si="0"/>
        <v>0.020734812659148782</v>
      </c>
      <c r="F12" s="20">
        <v>44</v>
      </c>
      <c r="G12" s="22">
        <f t="shared" si="1"/>
        <v>0.7719298245614035</v>
      </c>
      <c r="I12" s="20">
        <v>13</v>
      </c>
      <c r="J12" s="22">
        <f t="shared" si="2"/>
        <v>0.22807017543859648</v>
      </c>
    </row>
    <row r="13" spans="1:10" ht="10.5">
      <c r="A13" s="12" t="s">
        <v>71</v>
      </c>
      <c r="C13" s="20">
        <v>151</v>
      </c>
      <c r="D13" s="22">
        <f t="shared" si="0"/>
        <v>0.054929065114587124</v>
      </c>
      <c r="F13" s="20">
        <v>108</v>
      </c>
      <c r="G13" s="22">
        <f t="shared" si="1"/>
        <v>0.7152317880794702</v>
      </c>
      <c r="I13" s="20">
        <v>43</v>
      </c>
      <c r="J13" s="22">
        <f t="shared" si="2"/>
        <v>0.2847682119205298</v>
      </c>
    </row>
    <row r="14" spans="1:10" ht="10.5">
      <c r="A14" s="12" t="s">
        <v>72</v>
      </c>
      <c r="C14" s="20">
        <v>463</v>
      </c>
      <c r="D14" s="22">
        <f t="shared" si="0"/>
        <v>0.16842488177519097</v>
      </c>
      <c r="F14" s="20">
        <v>333</v>
      </c>
      <c r="G14" s="22">
        <f t="shared" si="1"/>
        <v>0.7192224622030238</v>
      </c>
      <c r="I14" s="20">
        <v>130</v>
      </c>
      <c r="J14" s="22">
        <f t="shared" si="2"/>
        <v>0.28077753779697623</v>
      </c>
    </row>
    <row r="15" spans="1:10" ht="10.5">
      <c r="A15" s="12" t="s">
        <v>73</v>
      </c>
      <c r="C15" s="20">
        <v>164</v>
      </c>
      <c r="D15" s="22">
        <f t="shared" si="0"/>
        <v>0.059658057475445614</v>
      </c>
      <c r="F15" s="20">
        <v>111</v>
      </c>
      <c r="G15" s="22">
        <f t="shared" si="1"/>
        <v>0.676829268292683</v>
      </c>
      <c r="I15" s="20">
        <v>53</v>
      </c>
      <c r="J15" s="22">
        <f t="shared" si="2"/>
        <v>0.3231707317073171</v>
      </c>
    </row>
    <row r="16" spans="1:10" ht="10.5">
      <c r="A16" s="12" t="s">
        <v>74</v>
      </c>
      <c r="C16" s="20">
        <v>155</v>
      </c>
      <c r="D16" s="22">
        <f t="shared" si="0"/>
        <v>0.05638413968715897</v>
      </c>
      <c r="F16" s="20">
        <v>126</v>
      </c>
      <c r="G16" s="22">
        <f t="shared" si="1"/>
        <v>0.8129032258064516</v>
      </c>
      <c r="I16" s="20">
        <v>29</v>
      </c>
      <c r="J16" s="22">
        <f t="shared" si="2"/>
        <v>0.1870967741935484</v>
      </c>
    </row>
    <row r="17" spans="1:10" ht="10.5">
      <c r="A17" s="12" t="s">
        <v>75</v>
      </c>
      <c r="C17" s="20">
        <v>207</v>
      </c>
      <c r="D17" s="22">
        <f t="shared" si="0"/>
        <v>0.07530010913059294</v>
      </c>
      <c r="F17" s="20">
        <v>135</v>
      </c>
      <c r="G17" s="22">
        <f t="shared" si="1"/>
        <v>0.6521739130434783</v>
      </c>
      <c r="I17" s="20">
        <v>72</v>
      </c>
      <c r="J17" s="22">
        <f t="shared" si="2"/>
        <v>0.34782608695652173</v>
      </c>
    </row>
    <row r="18" spans="1:10" ht="10.5">
      <c r="A18" s="12" t="s">
        <v>76</v>
      </c>
      <c r="C18" s="20">
        <v>83</v>
      </c>
      <c r="D18" s="22">
        <f t="shared" si="0"/>
        <v>0.03019279738086577</v>
      </c>
      <c r="F18" s="20">
        <v>61</v>
      </c>
      <c r="G18" s="22">
        <f t="shared" si="1"/>
        <v>0.7349397590361446</v>
      </c>
      <c r="I18" s="20">
        <v>22</v>
      </c>
      <c r="J18" s="22">
        <f t="shared" si="2"/>
        <v>0.26506024096385544</v>
      </c>
    </row>
    <row r="19" spans="1:10" ht="10.5">
      <c r="A19" s="12" t="s">
        <v>77</v>
      </c>
      <c r="C19" s="20">
        <v>80</v>
      </c>
      <c r="D19" s="22">
        <f t="shared" si="0"/>
        <v>0.029101491451436885</v>
      </c>
      <c r="F19" s="20">
        <v>56</v>
      </c>
      <c r="G19" s="22">
        <f t="shared" si="1"/>
        <v>0.7</v>
      </c>
      <c r="I19" s="20">
        <v>24</v>
      </c>
      <c r="J19" s="22">
        <f t="shared" si="2"/>
        <v>0.3</v>
      </c>
    </row>
    <row r="20" spans="1:10" ht="10.5">
      <c r="A20" s="12" t="s">
        <v>78</v>
      </c>
      <c r="C20" s="20">
        <v>14</v>
      </c>
      <c r="D20" s="22">
        <f t="shared" si="0"/>
        <v>0.005092761004001455</v>
      </c>
      <c r="F20" s="20">
        <v>13</v>
      </c>
      <c r="G20" s="22">
        <f t="shared" si="1"/>
        <v>0.9285714285714286</v>
      </c>
      <c r="I20" s="20">
        <v>1</v>
      </c>
      <c r="J20" s="22">
        <f t="shared" si="2"/>
        <v>0.07142857142857142</v>
      </c>
    </row>
    <row r="21" spans="1:10" ht="10.5">
      <c r="A21" s="12" t="s">
        <v>79</v>
      </c>
      <c r="C21" s="20">
        <v>23</v>
      </c>
      <c r="D21" s="22">
        <f t="shared" si="0"/>
        <v>0.008366678792288106</v>
      </c>
      <c r="F21" s="20">
        <v>19</v>
      </c>
      <c r="G21" s="22">
        <f t="shared" si="1"/>
        <v>0.8260869565217391</v>
      </c>
      <c r="I21" s="20">
        <v>4</v>
      </c>
      <c r="J21" s="22">
        <f t="shared" si="2"/>
        <v>0.17391304347826086</v>
      </c>
    </row>
    <row r="22" spans="1:10" ht="10.5">
      <c r="A22" s="12" t="s">
        <v>80</v>
      </c>
      <c r="C22" s="20">
        <v>46</v>
      </c>
      <c r="D22" s="22">
        <f t="shared" si="0"/>
        <v>0.01673335758457621</v>
      </c>
      <c r="F22" s="20">
        <v>40</v>
      </c>
      <c r="G22" s="22">
        <f t="shared" si="1"/>
        <v>0.8695652173913043</v>
      </c>
      <c r="I22" s="20">
        <v>6</v>
      </c>
      <c r="J22" s="22">
        <f t="shared" si="2"/>
        <v>0.13043478260869565</v>
      </c>
    </row>
    <row r="23" spans="1:10" ht="10.5">
      <c r="A23" s="12" t="s">
        <v>81</v>
      </c>
      <c r="C23" s="20">
        <v>64</v>
      </c>
      <c r="D23" s="22">
        <f t="shared" si="0"/>
        <v>0.02328119316114951</v>
      </c>
      <c r="F23" s="20">
        <v>47</v>
      </c>
      <c r="G23" s="22">
        <f t="shared" si="1"/>
        <v>0.734375</v>
      </c>
      <c r="I23" s="20">
        <v>17</v>
      </c>
      <c r="J23" s="22">
        <f t="shared" si="2"/>
        <v>0.265625</v>
      </c>
    </row>
    <row r="24" spans="1:10" ht="10.5">
      <c r="A24" s="12" t="s">
        <v>82</v>
      </c>
      <c r="C24" s="20">
        <v>297</v>
      </c>
      <c r="D24" s="22">
        <f t="shared" si="0"/>
        <v>0.10803928701345944</v>
      </c>
      <c r="F24" s="20">
        <v>195</v>
      </c>
      <c r="G24" s="22">
        <f t="shared" si="1"/>
        <v>0.6565656565656566</v>
      </c>
      <c r="I24" s="20">
        <v>102</v>
      </c>
      <c r="J24" s="22">
        <f t="shared" si="2"/>
        <v>0.3434343434343434</v>
      </c>
    </row>
    <row r="25" spans="1:10" ht="10.5">
      <c r="A25" s="12" t="s">
        <v>83</v>
      </c>
      <c r="C25" s="20">
        <v>197</v>
      </c>
      <c r="D25" s="22">
        <f t="shared" si="0"/>
        <v>0.07166242269916333</v>
      </c>
      <c r="F25" s="20">
        <v>134</v>
      </c>
      <c r="G25" s="22">
        <f t="shared" si="1"/>
        <v>0.6802030456852792</v>
      </c>
      <c r="I25" s="20">
        <v>63</v>
      </c>
      <c r="J25" s="22">
        <f t="shared" si="2"/>
        <v>0.3197969543147208</v>
      </c>
    </row>
    <row r="26" spans="1:10" ht="10.5">
      <c r="A26" s="12" t="s">
        <v>84</v>
      </c>
      <c r="C26" s="20">
        <v>159</v>
      </c>
      <c r="D26" s="22">
        <f t="shared" si="0"/>
        <v>0.05783921425973081</v>
      </c>
      <c r="F26" s="20">
        <v>123</v>
      </c>
      <c r="G26" s="22">
        <f t="shared" si="1"/>
        <v>0.7735849056603774</v>
      </c>
      <c r="I26" s="20">
        <v>36</v>
      </c>
      <c r="J26" s="22">
        <f t="shared" si="2"/>
        <v>0.22641509433962265</v>
      </c>
    </row>
    <row r="27" spans="1:10" ht="10.5">
      <c r="A27" s="11" t="s">
        <v>85</v>
      </c>
      <c r="C27" s="17">
        <v>144</v>
      </c>
      <c r="D27" s="18">
        <f t="shared" si="0"/>
        <v>0.0523826846125864</v>
      </c>
      <c r="F27" s="17">
        <v>98</v>
      </c>
      <c r="G27" s="18">
        <f t="shared" si="1"/>
        <v>0.6805555555555556</v>
      </c>
      <c r="I27" s="17">
        <v>46</v>
      </c>
      <c r="J27" s="18">
        <f t="shared" si="2"/>
        <v>0.3194444444444444</v>
      </c>
    </row>
    <row r="28" ht="3" customHeight="1"/>
    <row r="29" spans="1:10" ht="10.5">
      <c r="A29" s="11" t="s">
        <v>86</v>
      </c>
      <c r="C29" s="13">
        <v>2749</v>
      </c>
      <c r="D29" s="23">
        <f t="shared" si="0"/>
        <v>1</v>
      </c>
      <c r="F29" s="13">
        <v>1997</v>
      </c>
      <c r="G29" s="23">
        <f t="shared" si="1"/>
        <v>0.7264459803564932</v>
      </c>
      <c r="I29" s="13">
        <v>752</v>
      </c>
      <c r="J29" s="23">
        <f t="shared" si="2"/>
        <v>0.27355401964350673</v>
      </c>
    </row>
    <row r="30" ht="9.75">
      <c r="C30" s="44"/>
    </row>
    <row r="31" spans="1:10" ht="9.75">
      <c r="A31" s="72" t="s">
        <v>207</v>
      </c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9.75">
      <c r="A32" s="73" t="s">
        <v>205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9.75">
      <c r="A33" s="73" t="s">
        <v>90</v>
      </c>
      <c r="B33" s="73"/>
      <c r="C33" s="73"/>
      <c r="D33" s="73"/>
      <c r="E33" s="73"/>
      <c r="F33" s="73"/>
      <c r="G33" s="73"/>
      <c r="H33" s="73"/>
      <c r="I33" s="73"/>
      <c r="J33" s="73"/>
    </row>
  </sheetData>
  <sheetProtection/>
  <mergeCells count="10">
    <mergeCell ref="A31:J31"/>
    <mergeCell ref="A32:J32"/>
    <mergeCell ref="A33:J33"/>
    <mergeCell ref="A1:J1"/>
    <mergeCell ref="A2:J2"/>
    <mergeCell ref="A3:J3"/>
    <mergeCell ref="A7:A8"/>
    <mergeCell ref="C7:D7"/>
    <mergeCell ref="F7:G7"/>
    <mergeCell ref="I7:J7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V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s="58" customFormat="1" ht="15">
      <c r="A1" s="93" t="s">
        <v>208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="58" customFormat="1" ht="9.75"/>
    <row r="7" spans="1:22" ht="12">
      <c r="A7" s="11" t="s">
        <v>209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15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127</v>
      </c>
      <c r="R7" s="15" t="s">
        <v>128</v>
      </c>
      <c r="S7" s="15" t="s">
        <v>129</v>
      </c>
      <c r="T7" s="14" t="s">
        <v>85</v>
      </c>
      <c r="V7" s="14" t="s">
        <v>130</v>
      </c>
    </row>
    <row r="8" ht="3" customHeight="1"/>
    <row r="9" spans="1:22" ht="10.5">
      <c r="A9" s="26" t="s">
        <v>104</v>
      </c>
      <c r="C9" s="20">
        <v>0</v>
      </c>
      <c r="D9" s="20">
        <v>0</v>
      </c>
      <c r="E9" s="20">
        <v>2</v>
      </c>
      <c r="F9" s="20">
        <v>2</v>
      </c>
      <c r="G9" s="20">
        <v>1</v>
      </c>
      <c r="H9" s="20">
        <v>2</v>
      </c>
      <c r="I9" s="20">
        <v>2</v>
      </c>
      <c r="J9" s="20">
        <v>2</v>
      </c>
      <c r="K9" s="20">
        <v>2</v>
      </c>
      <c r="L9" s="20">
        <v>0</v>
      </c>
      <c r="M9" s="20">
        <v>0</v>
      </c>
      <c r="N9" s="20">
        <v>0</v>
      </c>
      <c r="O9" s="20">
        <v>0</v>
      </c>
      <c r="P9" s="20">
        <v>1</v>
      </c>
      <c r="Q9" s="20">
        <v>1</v>
      </c>
      <c r="R9" s="20">
        <v>0</v>
      </c>
      <c r="S9" s="20">
        <v>0</v>
      </c>
      <c r="T9" s="30">
        <v>1</v>
      </c>
      <c r="V9" s="51">
        <v>16</v>
      </c>
    </row>
    <row r="10" spans="1:22" ht="10.5">
      <c r="A10" s="26" t="s">
        <v>105</v>
      </c>
      <c r="C10" s="20">
        <v>16</v>
      </c>
      <c r="D10" s="20">
        <v>9</v>
      </c>
      <c r="E10" s="20">
        <v>2</v>
      </c>
      <c r="F10" s="20">
        <v>3</v>
      </c>
      <c r="G10" s="20">
        <v>26</v>
      </c>
      <c r="H10" s="20">
        <v>17</v>
      </c>
      <c r="I10" s="20">
        <v>20</v>
      </c>
      <c r="J10" s="20">
        <v>18</v>
      </c>
      <c r="K10" s="20">
        <v>1</v>
      </c>
      <c r="L10" s="20">
        <v>6</v>
      </c>
      <c r="M10" s="20">
        <v>0</v>
      </c>
      <c r="N10" s="20">
        <v>2</v>
      </c>
      <c r="O10" s="20">
        <v>2</v>
      </c>
      <c r="P10" s="20">
        <v>6</v>
      </c>
      <c r="Q10" s="20">
        <v>24</v>
      </c>
      <c r="R10" s="20">
        <v>18</v>
      </c>
      <c r="S10" s="20">
        <v>7</v>
      </c>
      <c r="T10" s="30">
        <v>8</v>
      </c>
      <c r="V10" s="51">
        <v>185</v>
      </c>
    </row>
    <row r="11" spans="1:22" ht="21">
      <c r="A11" s="26" t="s">
        <v>106</v>
      </c>
      <c r="C11" s="20">
        <v>9</v>
      </c>
      <c r="D11" s="20">
        <v>11</v>
      </c>
      <c r="E11" s="20">
        <v>2</v>
      </c>
      <c r="F11" s="20">
        <v>3</v>
      </c>
      <c r="G11" s="20">
        <v>25</v>
      </c>
      <c r="H11" s="20">
        <v>20</v>
      </c>
      <c r="I11" s="20">
        <v>7</v>
      </c>
      <c r="J11" s="20">
        <v>10</v>
      </c>
      <c r="K11" s="20">
        <v>1</v>
      </c>
      <c r="L11" s="20">
        <v>4</v>
      </c>
      <c r="M11" s="20">
        <v>0</v>
      </c>
      <c r="N11" s="20">
        <v>3</v>
      </c>
      <c r="O11" s="20">
        <v>3</v>
      </c>
      <c r="P11" s="20">
        <v>2</v>
      </c>
      <c r="Q11" s="20">
        <v>23</v>
      </c>
      <c r="R11" s="20">
        <v>22</v>
      </c>
      <c r="S11" s="20">
        <v>10</v>
      </c>
      <c r="T11" s="30">
        <v>9</v>
      </c>
      <c r="V11" s="51">
        <v>164</v>
      </c>
    </row>
    <row r="12" spans="1:22" ht="21">
      <c r="A12" s="26" t="s">
        <v>107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3</v>
      </c>
      <c r="R12" s="20">
        <v>0</v>
      </c>
      <c r="S12" s="20">
        <v>0</v>
      </c>
      <c r="T12" s="30">
        <v>0</v>
      </c>
      <c r="V12" s="51">
        <v>3</v>
      </c>
    </row>
    <row r="13" spans="1:22" ht="10.5">
      <c r="A13" s="26" t="s">
        <v>108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30">
        <v>0</v>
      </c>
      <c r="V13" s="51">
        <v>0</v>
      </c>
    </row>
    <row r="14" spans="1:22" ht="10.5">
      <c r="A14" s="26" t="s">
        <v>109</v>
      </c>
      <c r="C14" s="20">
        <v>21</v>
      </c>
      <c r="D14" s="20">
        <v>7</v>
      </c>
      <c r="E14" s="20">
        <v>4</v>
      </c>
      <c r="F14" s="20">
        <v>11</v>
      </c>
      <c r="G14" s="20">
        <v>42</v>
      </c>
      <c r="H14" s="20">
        <v>7</v>
      </c>
      <c r="I14" s="20">
        <v>15</v>
      </c>
      <c r="J14" s="20">
        <v>29</v>
      </c>
      <c r="K14" s="20">
        <v>13</v>
      </c>
      <c r="L14" s="20">
        <v>6</v>
      </c>
      <c r="M14" s="20">
        <v>0</v>
      </c>
      <c r="N14" s="20">
        <v>0</v>
      </c>
      <c r="O14" s="20">
        <v>7</v>
      </c>
      <c r="P14" s="20">
        <v>7</v>
      </c>
      <c r="Q14" s="20">
        <v>22</v>
      </c>
      <c r="R14" s="20">
        <v>11</v>
      </c>
      <c r="S14" s="20">
        <v>11</v>
      </c>
      <c r="T14" s="30">
        <v>25</v>
      </c>
      <c r="V14" s="51">
        <v>238</v>
      </c>
    </row>
    <row r="15" spans="1:22" ht="21">
      <c r="A15" s="26" t="s">
        <v>110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30">
        <v>0</v>
      </c>
      <c r="V15" s="51">
        <v>0</v>
      </c>
    </row>
    <row r="16" spans="1:22" ht="10.5">
      <c r="A16" s="26" t="s">
        <v>111</v>
      </c>
      <c r="C16" s="20">
        <v>13</v>
      </c>
      <c r="D16" s="20">
        <v>2</v>
      </c>
      <c r="E16" s="20">
        <v>2</v>
      </c>
      <c r="F16" s="20">
        <v>7</v>
      </c>
      <c r="G16" s="20">
        <v>6</v>
      </c>
      <c r="H16" s="20">
        <v>6</v>
      </c>
      <c r="I16" s="20">
        <v>7</v>
      </c>
      <c r="J16" s="20">
        <v>2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4</v>
      </c>
      <c r="R16" s="20">
        <v>6</v>
      </c>
      <c r="S16" s="20">
        <v>3</v>
      </c>
      <c r="T16" s="30">
        <v>0</v>
      </c>
      <c r="V16" s="51">
        <v>58</v>
      </c>
    </row>
    <row r="17" spans="1:22" ht="10.5">
      <c r="A17" s="26" t="s">
        <v>112</v>
      </c>
      <c r="C17" s="20">
        <v>1</v>
      </c>
      <c r="D17" s="20">
        <v>1</v>
      </c>
      <c r="E17" s="20">
        <v>0</v>
      </c>
      <c r="F17" s="20">
        <v>1</v>
      </c>
      <c r="G17" s="20">
        <v>1</v>
      </c>
      <c r="H17" s="20">
        <v>0</v>
      </c>
      <c r="I17" s="20">
        <v>0</v>
      </c>
      <c r="J17" s="20">
        <v>2</v>
      </c>
      <c r="K17" s="20">
        <v>0</v>
      </c>
      <c r="L17" s="20">
        <v>0</v>
      </c>
      <c r="M17" s="20">
        <v>0</v>
      </c>
      <c r="N17" s="20">
        <v>1</v>
      </c>
      <c r="O17" s="20">
        <v>1</v>
      </c>
      <c r="P17" s="20">
        <v>0</v>
      </c>
      <c r="Q17" s="20">
        <v>1</v>
      </c>
      <c r="R17" s="20">
        <v>3</v>
      </c>
      <c r="S17" s="20">
        <v>1</v>
      </c>
      <c r="T17" s="30">
        <v>0</v>
      </c>
      <c r="V17" s="51">
        <v>13</v>
      </c>
    </row>
    <row r="18" spans="1:22" ht="10.5">
      <c r="A18" s="26" t="s">
        <v>113</v>
      </c>
      <c r="C18" s="20">
        <v>55</v>
      </c>
      <c r="D18" s="20">
        <v>51</v>
      </c>
      <c r="E18" s="20">
        <v>9</v>
      </c>
      <c r="F18" s="20">
        <v>22</v>
      </c>
      <c r="G18" s="20">
        <v>116</v>
      </c>
      <c r="H18" s="20">
        <v>26</v>
      </c>
      <c r="I18" s="20">
        <v>33</v>
      </c>
      <c r="J18" s="20">
        <v>34</v>
      </c>
      <c r="K18" s="20">
        <v>20</v>
      </c>
      <c r="L18" s="20">
        <v>3</v>
      </c>
      <c r="M18" s="20">
        <v>2</v>
      </c>
      <c r="N18" s="20">
        <v>3</v>
      </c>
      <c r="O18" s="20">
        <v>14</v>
      </c>
      <c r="P18" s="20">
        <v>14</v>
      </c>
      <c r="Q18" s="20">
        <v>23</v>
      </c>
      <c r="R18" s="20">
        <v>23</v>
      </c>
      <c r="S18" s="20">
        <v>21</v>
      </c>
      <c r="T18" s="30">
        <v>39</v>
      </c>
      <c r="V18" s="51">
        <v>508</v>
      </c>
    </row>
    <row r="19" spans="1:22" ht="10.5">
      <c r="A19" s="26" t="s">
        <v>114</v>
      </c>
      <c r="C19" s="20">
        <v>34</v>
      </c>
      <c r="D19" s="20">
        <v>7</v>
      </c>
      <c r="E19" s="20">
        <v>2</v>
      </c>
      <c r="F19" s="20">
        <v>9</v>
      </c>
      <c r="G19" s="20">
        <v>21</v>
      </c>
      <c r="H19" s="20">
        <v>23</v>
      </c>
      <c r="I19" s="20">
        <v>6</v>
      </c>
      <c r="J19" s="20">
        <v>11</v>
      </c>
      <c r="K19" s="20">
        <v>5</v>
      </c>
      <c r="L19" s="20">
        <v>1</v>
      </c>
      <c r="M19" s="20">
        <v>2</v>
      </c>
      <c r="N19" s="20">
        <v>4</v>
      </c>
      <c r="O19" s="20">
        <v>3</v>
      </c>
      <c r="P19" s="20">
        <v>1</v>
      </c>
      <c r="Q19" s="20">
        <v>14</v>
      </c>
      <c r="R19" s="20">
        <v>27</v>
      </c>
      <c r="S19" s="20">
        <v>13</v>
      </c>
      <c r="T19" s="30">
        <v>7</v>
      </c>
      <c r="V19" s="51">
        <v>190</v>
      </c>
    </row>
    <row r="20" spans="1:22" ht="10.5">
      <c r="A20" s="26" t="s">
        <v>115</v>
      </c>
      <c r="C20" s="20">
        <v>11</v>
      </c>
      <c r="D20" s="20">
        <v>4</v>
      </c>
      <c r="E20" s="20">
        <v>2</v>
      </c>
      <c r="F20" s="20">
        <v>4</v>
      </c>
      <c r="G20" s="20">
        <v>32</v>
      </c>
      <c r="H20" s="20">
        <v>23</v>
      </c>
      <c r="I20" s="20">
        <v>6</v>
      </c>
      <c r="J20" s="20">
        <v>16</v>
      </c>
      <c r="K20" s="20">
        <v>10</v>
      </c>
      <c r="L20" s="20">
        <v>15</v>
      </c>
      <c r="M20" s="20">
        <v>7</v>
      </c>
      <c r="N20" s="20">
        <v>3</v>
      </c>
      <c r="O20" s="20">
        <v>9</v>
      </c>
      <c r="P20" s="20">
        <v>5</v>
      </c>
      <c r="Q20" s="20">
        <v>29</v>
      </c>
      <c r="R20" s="20">
        <v>8</v>
      </c>
      <c r="S20" s="20">
        <v>14</v>
      </c>
      <c r="T20" s="30">
        <v>6</v>
      </c>
      <c r="V20" s="51">
        <v>204</v>
      </c>
    </row>
    <row r="21" spans="1:22" ht="10.5">
      <c r="A21" s="26" t="s">
        <v>116</v>
      </c>
      <c r="C21" s="20">
        <v>2</v>
      </c>
      <c r="D21" s="20">
        <v>2</v>
      </c>
      <c r="E21" s="20">
        <v>0</v>
      </c>
      <c r="F21" s="20">
        <v>1</v>
      </c>
      <c r="G21" s="20">
        <v>9</v>
      </c>
      <c r="H21" s="20">
        <v>4</v>
      </c>
      <c r="I21" s="20">
        <v>6</v>
      </c>
      <c r="J21" s="20">
        <v>2</v>
      </c>
      <c r="K21" s="20">
        <v>0</v>
      </c>
      <c r="L21" s="20">
        <v>0</v>
      </c>
      <c r="M21" s="20">
        <v>0</v>
      </c>
      <c r="N21" s="20">
        <v>0</v>
      </c>
      <c r="O21" s="20">
        <v>1</v>
      </c>
      <c r="P21" s="20">
        <v>2</v>
      </c>
      <c r="Q21" s="20">
        <v>4</v>
      </c>
      <c r="R21" s="20">
        <v>0</v>
      </c>
      <c r="S21" s="20">
        <v>0</v>
      </c>
      <c r="T21" s="30">
        <v>1</v>
      </c>
      <c r="V21" s="51">
        <v>34</v>
      </c>
    </row>
    <row r="22" spans="1:22" ht="10.5">
      <c r="A22" s="26" t="s">
        <v>117</v>
      </c>
      <c r="C22" s="20">
        <v>0</v>
      </c>
      <c r="D22" s="20">
        <v>0</v>
      </c>
      <c r="E22" s="20">
        <v>0</v>
      </c>
      <c r="F22" s="20">
        <v>0</v>
      </c>
      <c r="G22" s="20">
        <v>1</v>
      </c>
      <c r="H22" s="20">
        <v>0</v>
      </c>
      <c r="I22" s="20">
        <v>2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30">
        <v>2</v>
      </c>
      <c r="V22" s="51">
        <v>5</v>
      </c>
    </row>
    <row r="23" spans="1:22" ht="10.5">
      <c r="A23" s="26" t="s">
        <v>118</v>
      </c>
      <c r="C23" s="20">
        <v>4</v>
      </c>
      <c r="D23" s="20">
        <v>2</v>
      </c>
      <c r="E23" s="20">
        <v>4</v>
      </c>
      <c r="F23" s="20">
        <v>6</v>
      </c>
      <c r="G23" s="20">
        <v>13</v>
      </c>
      <c r="H23" s="20">
        <v>5</v>
      </c>
      <c r="I23" s="20">
        <v>4</v>
      </c>
      <c r="J23" s="20">
        <v>8</v>
      </c>
      <c r="K23" s="20">
        <v>8</v>
      </c>
      <c r="L23" s="20">
        <v>4</v>
      </c>
      <c r="M23" s="20">
        <v>2</v>
      </c>
      <c r="N23" s="20">
        <v>0</v>
      </c>
      <c r="O23" s="20">
        <v>5</v>
      </c>
      <c r="P23" s="20">
        <v>2</v>
      </c>
      <c r="Q23" s="20">
        <v>9</v>
      </c>
      <c r="R23" s="20">
        <v>5</v>
      </c>
      <c r="S23" s="20">
        <v>3</v>
      </c>
      <c r="T23" s="30">
        <v>5</v>
      </c>
      <c r="V23" s="51">
        <v>89</v>
      </c>
    </row>
    <row r="24" spans="1:22" ht="10.5">
      <c r="A24" s="26" t="s">
        <v>119</v>
      </c>
      <c r="C24" s="20">
        <v>5</v>
      </c>
      <c r="D24" s="20">
        <v>3</v>
      </c>
      <c r="E24" s="20">
        <v>0</v>
      </c>
      <c r="F24" s="20">
        <v>1</v>
      </c>
      <c r="G24" s="20">
        <v>12</v>
      </c>
      <c r="H24" s="20">
        <v>8</v>
      </c>
      <c r="I24" s="20">
        <v>7</v>
      </c>
      <c r="J24" s="20">
        <v>10</v>
      </c>
      <c r="K24" s="20">
        <v>3</v>
      </c>
      <c r="L24" s="20">
        <v>7</v>
      </c>
      <c r="M24" s="20">
        <v>1</v>
      </c>
      <c r="N24" s="20">
        <v>1</v>
      </c>
      <c r="O24" s="20">
        <v>0</v>
      </c>
      <c r="P24" s="20">
        <v>2</v>
      </c>
      <c r="Q24" s="20">
        <v>8</v>
      </c>
      <c r="R24" s="20">
        <v>5</v>
      </c>
      <c r="S24" s="20">
        <v>5</v>
      </c>
      <c r="T24" s="30">
        <v>1</v>
      </c>
      <c r="V24" s="51">
        <v>79</v>
      </c>
    </row>
    <row r="25" spans="1:22" ht="10.5">
      <c r="A25" s="26" t="s">
        <v>120</v>
      </c>
      <c r="C25" s="20">
        <v>18</v>
      </c>
      <c r="D25" s="20">
        <v>9</v>
      </c>
      <c r="E25" s="20">
        <v>2</v>
      </c>
      <c r="F25" s="20">
        <v>14</v>
      </c>
      <c r="G25" s="20">
        <v>24</v>
      </c>
      <c r="H25" s="20">
        <v>19</v>
      </c>
      <c r="I25" s="20">
        <v>10</v>
      </c>
      <c r="J25" s="20">
        <v>12</v>
      </c>
      <c r="K25" s="20">
        <v>5</v>
      </c>
      <c r="L25" s="20">
        <v>10</v>
      </c>
      <c r="M25" s="20">
        <v>1</v>
      </c>
      <c r="N25" s="20">
        <v>4</v>
      </c>
      <c r="O25" s="20">
        <v>5</v>
      </c>
      <c r="P25" s="20">
        <v>3</v>
      </c>
      <c r="Q25" s="20">
        <v>21</v>
      </c>
      <c r="R25" s="20">
        <v>14</v>
      </c>
      <c r="S25" s="20">
        <v>9</v>
      </c>
      <c r="T25" s="30">
        <v>9</v>
      </c>
      <c r="V25" s="51">
        <v>189</v>
      </c>
    </row>
    <row r="26" spans="1:22" ht="10.5">
      <c r="A26" s="26" t="s">
        <v>121</v>
      </c>
      <c r="C26" s="20">
        <v>1</v>
      </c>
      <c r="D26" s="20">
        <v>1</v>
      </c>
      <c r="E26" s="20">
        <v>0</v>
      </c>
      <c r="F26" s="20">
        <v>0</v>
      </c>
      <c r="G26" s="20">
        <v>11</v>
      </c>
      <c r="H26" s="20">
        <v>0</v>
      </c>
      <c r="I26" s="20">
        <v>4</v>
      </c>
      <c r="J26" s="20">
        <v>3</v>
      </c>
      <c r="K26" s="20">
        <v>0</v>
      </c>
      <c r="L26" s="20">
        <v>1</v>
      </c>
      <c r="M26" s="20">
        <v>0</v>
      </c>
      <c r="N26" s="20">
        <v>0</v>
      </c>
      <c r="O26" s="20">
        <v>0</v>
      </c>
      <c r="P26" s="20">
        <v>1</v>
      </c>
      <c r="Q26" s="20">
        <v>2</v>
      </c>
      <c r="R26" s="20">
        <v>4</v>
      </c>
      <c r="S26" s="20">
        <v>0</v>
      </c>
      <c r="T26" s="30">
        <v>0</v>
      </c>
      <c r="V26" s="51">
        <v>28</v>
      </c>
    </row>
    <row r="27" spans="1:22" ht="10.5">
      <c r="A27" s="26" t="s">
        <v>122</v>
      </c>
      <c r="C27" s="20">
        <v>9</v>
      </c>
      <c r="D27" s="20">
        <v>4</v>
      </c>
      <c r="E27" s="20">
        <v>3</v>
      </c>
      <c r="F27" s="20">
        <v>9</v>
      </c>
      <c r="G27" s="20">
        <v>39</v>
      </c>
      <c r="H27" s="20">
        <v>10</v>
      </c>
      <c r="I27" s="20">
        <v>9</v>
      </c>
      <c r="J27" s="20">
        <v>19</v>
      </c>
      <c r="K27" s="20">
        <v>2</v>
      </c>
      <c r="L27" s="20">
        <v>5</v>
      </c>
      <c r="M27" s="20">
        <v>0</v>
      </c>
      <c r="N27" s="20">
        <v>2</v>
      </c>
      <c r="O27" s="20">
        <v>4</v>
      </c>
      <c r="P27" s="20">
        <v>1</v>
      </c>
      <c r="Q27" s="20">
        <v>23</v>
      </c>
      <c r="R27" s="20">
        <v>20</v>
      </c>
      <c r="S27" s="20">
        <v>17</v>
      </c>
      <c r="T27" s="30">
        <v>10</v>
      </c>
      <c r="V27" s="51">
        <v>186</v>
      </c>
    </row>
    <row r="28" spans="1:22" ht="10.5">
      <c r="A28" s="26" t="s">
        <v>123</v>
      </c>
      <c r="C28" s="20">
        <v>39</v>
      </c>
      <c r="D28" s="20">
        <v>15</v>
      </c>
      <c r="E28" s="20">
        <v>12</v>
      </c>
      <c r="F28" s="20">
        <v>22</v>
      </c>
      <c r="G28" s="20">
        <v>70</v>
      </c>
      <c r="H28" s="20">
        <v>12</v>
      </c>
      <c r="I28" s="20">
        <v>14</v>
      </c>
      <c r="J28" s="20">
        <v>37</v>
      </c>
      <c r="K28" s="20">
        <v>10</v>
      </c>
      <c r="L28" s="20">
        <v>6</v>
      </c>
      <c r="M28" s="20">
        <v>1</v>
      </c>
      <c r="N28" s="20">
        <v>3</v>
      </c>
      <c r="O28" s="20">
        <v>5</v>
      </c>
      <c r="P28" s="20">
        <v>13</v>
      </c>
      <c r="Q28" s="20">
        <v>79</v>
      </c>
      <c r="R28" s="20">
        <v>55</v>
      </c>
      <c r="S28" s="20">
        <v>22</v>
      </c>
      <c r="T28" s="30">
        <v>32</v>
      </c>
      <c r="V28" s="51">
        <v>447</v>
      </c>
    </row>
    <row r="29" spans="1:22" ht="10.5">
      <c r="A29" s="25" t="s">
        <v>124</v>
      </c>
      <c r="C29" s="17">
        <v>10</v>
      </c>
      <c r="D29" s="17">
        <v>18</v>
      </c>
      <c r="E29" s="17">
        <v>6</v>
      </c>
      <c r="F29" s="17">
        <v>11</v>
      </c>
      <c r="G29" s="17">
        <v>39</v>
      </c>
      <c r="H29" s="17">
        <v>25</v>
      </c>
      <c r="I29" s="17">
        <v>25</v>
      </c>
      <c r="J29" s="17">
        <v>22</v>
      </c>
      <c r="K29" s="17">
        <v>8</v>
      </c>
      <c r="L29" s="17">
        <v>8</v>
      </c>
      <c r="M29" s="17">
        <v>1</v>
      </c>
      <c r="N29" s="17">
        <v>1</v>
      </c>
      <c r="O29" s="17">
        <v>0</v>
      </c>
      <c r="P29" s="17">
        <v>7</v>
      </c>
      <c r="Q29" s="17">
        <v>19</v>
      </c>
      <c r="R29" s="17">
        <v>27</v>
      </c>
      <c r="S29" s="17">
        <v>26</v>
      </c>
      <c r="T29" s="16">
        <v>5</v>
      </c>
      <c r="V29" s="11">
        <v>258</v>
      </c>
    </row>
    <row r="30" ht="3" customHeight="1"/>
    <row r="31" spans="1:22" ht="10.5">
      <c r="A31" s="25" t="s">
        <v>86</v>
      </c>
      <c r="C31" s="13">
        <v>248</v>
      </c>
      <c r="D31" s="13">
        <v>146</v>
      </c>
      <c r="E31" s="13">
        <v>52</v>
      </c>
      <c r="F31" s="13">
        <v>126</v>
      </c>
      <c r="G31" s="13">
        <v>488</v>
      </c>
      <c r="H31" s="13">
        <v>207</v>
      </c>
      <c r="I31" s="13">
        <v>177</v>
      </c>
      <c r="J31" s="13">
        <v>237</v>
      </c>
      <c r="K31" s="13">
        <v>88</v>
      </c>
      <c r="L31" s="13">
        <v>76</v>
      </c>
      <c r="M31" s="13">
        <v>17</v>
      </c>
      <c r="N31" s="13">
        <v>27</v>
      </c>
      <c r="O31" s="13">
        <v>59</v>
      </c>
      <c r="P31" s="13">
        <v>67</v>
      </c>
      <c r="Q31" s="13">
        <v>309</v>
      </c>
      <c r="R31" s="13">
        <v>248</v>
      </c>
      <c r="S31" s="13">
        <v>162</v>
      </c>
      <c r="T31" s="11">
        <v>160</v>
      </c>
      <c r="V31" s="11">
        <v>2894</v>
      </c>
    </row>
    <row r="34" spans="1:22" ht="10.5">
      <c r="A34" s="11" t="s">
        <v>99</v>
      </c>
      <c r="C34" s="15" t="s">
        <v>68</v>
      </c>
      <c r="D34" s="15" t="s">
        <v>69</v>
      </c>
      <c r="E34" s="15" t="s">
        <v>70</v>
      </c>
      <c r="F34" s="15" t="s">
        <v>71</v>
      </c>
      <c r="G34" s="15" t="s">
        <v>72</v>
      </c>
      <c r="H34" s="15" t="s">
        <v>73</v>
      </c>
      <c r="I34" s="15" t="s">
        <v>74</v>
      </c>
      <c r="J34" s="15" t="s">
        <v>75</v>
      </c>
      <c r="K34" s="15" t="s">
        <v>76</v>
      </c>
      <c r="L34" s="15" t="s">
        <v>77</v>
      </c>
      <c r="M34" s="15" t="s">
        <v>78</v>
      </c>
      <c r="N34" s="15" t="s">
        <v>79</v>
      </c>
      <c r="O34" s="15" t="s">
        <v>80</v>
      </c>
      <c r="P34" s="15" t="s">
        <v>81</v>
      </c>
      <c r="Q34" s="15" t="s">
        <v>127</v>
      </c>
      <c r="R34" s="15" t="s">
        <v>128</v>
      </c>
      <c r="S34" s="15" t="s">
        <v>129</v>
      </c>
      <c r="T34" s="14" t="s">
        <v>85</v>
      </c>
      <c r="V34" s="14" t="s">
        <v>130</v>
      </c>
    </row>
    <row r="35" ht="3" customHeight="1"/>
    <row r="36" spans="1:22" ht="10.5">
      <c r="A36" s="26" t="s">
        <v>104</v>
      </c>
      <c r="C36" s="49">
        <v>0</v>
      </c>
      <c r="D36" s="49">
        <v>0</v>
      </c>
      <c r="E36" s="49">
        <v>0.038461538461538464</v>
      </c>
      <c r="F36" s="49">
        <v>0.015873015873015872</v>
      </c>
      <c r="G36" s="49">
        <v>0.0020491803278688526</v>
      </c>
      <c r="H36" s="49">
        <v>0.00966183574879227</v>
      </c>
      <c r="I36" s="49">
        <v>0.011299435028248588</v>
      </c>
      <c r="J36" s="49">
        <v>0.008438818565400843</v>
      </c>
      <c r="K36" s="49">
        <v>0.022727272727272728</v>
      </c>
      <c r="L36" s="49">
        <v>0</v>
      </c>
      <c r="M36" s="49">
        <v>0</v>
      </c>
      <c r="N36" s="49">
        <v>0</v>
      </c>
      <c r="O36" s="49">
        <v>0</v>
      </c>
      <c r="P36" s="49">
        <v>0.014925373134328358</v>
      </c>
      <c r="Q36" s="49">
        <v>0.003236245954692557</v>
      </c>
      <c r="R36" s="49">
        <v>0</v>
      </c>
      <c r="S36" s="49">
        <v>0</v>
      </c>
      <c r="T36" s="49">
        <v>0.00625</v>
      </c>
      <c r="V36" s="34">
        <v>0.0055286800276434</v>
      </c>
    </row>
    <row r="37" spans="1:22" ht="10.5">
      <c r="A37" s="26" t="s">
        <v>105</v>
      </c>
      <c r="C37" s="49">
        <v>0.06451612903225806</v>
      </c>
      <c r="D37" s="49">
        <v>0.06164383561643835</v>
      </c>
      <c r="E37" s="49">
        <v>0.038461538461538464</v>
      </c>
      <c r="F37" s="49">
        <v>0.023809523809523808</v>
      </c>
      <c r="G37" s="49">
        <v>0.05327868852459016</v>
      </c>
      <c r="H37" s="49">
        <v>0.0821256038647343</v>
      </c>
      <c r="I37" s="49">
        <v>0.11299435028248588</v>
      </c>
      <c r="J37" s="49">
        <v>0.0759493670886076</v>
      </c>
      <c r="K37" s="49">
        <v>0.011363636363636364</v>
      </c>
      <c r="L37" s="49">
        <v>0.07894736842105263</v>
      </c>
      <c r="M37" s="49">
        <v>0</v>
      </c>
      <c r="N37" s="49">
        <v>0.07407407407407407</v>
      </c>
      <c r="O37" s="49">
        <v>0.03389830508474576</v>
      </c>
      <c r="P37" s="49">
        <v>0.08955223880597014</v>
      </c>
      <c r="Q37" s="49">
        <v>0.07766990291262135</v>
      </c>
      <c r="R37" s="49">
        <v>0.07258064516129033</v>
      </c>
      <c r="S37" s="49">
        <v>0.043209876543209874</v>
      </c>
      <c r="T37" s="49">
        <v>0.05</v>
      </c>
      <c r="V37" s="34">
        <v>0.06392536281962681</v>
      </c>
    </row>
    <row r="38" spans="1:22" ht="21">
      <c r="A38" s="26" t="s">
        <v>106</v>
      </c>
      <c r="C38" s="49">
        <v>0.036290322580645164</v>
      </c>
      <c r="D38" s="49">
        <v>0.07534246575342465</v>
      </c>
      <c r="E38" s="49">
        <v>0.038461538461538464</v>
      </c>
      <c r="F38" s="49">
        <v>0.023809523809523808</v>
      </c>
      <c r="G38" s="49">
        <v>0.05122950819672131</v>
      </c>
      <c r="H38" s="49">
        <v>0.0966183574879227</v>
      </c>
      <c r="I38" s="49">
        <v>0.03954802259887006</v>
      </c>
      <c r="J38" s="49">
        <v>0.04219409282700422</v>
      </c>
      <c r="K38" s="49">
        <v>0.011363636363636364</v>
      </c>
      <c r="L38" s="49">
        <v>0.05263157894736842</v>
      </c>
      <c r="M38" s="49">
        <v>0</v>
      </c>
      <c r="N38" s="49">
        <v>0.1111111111111111</v>
      </c>
      <c r="O38" s="49">
        <v>0.05084745762711865</v>
      </c>
      <c r="P38" s="49">
        <v>0.029850746268656716</v>
      </c>
      <c r="Q38" s="49">
        <v>0.0744336569579288</v>
      </c>
      <c r="R38" s="49">
        <v>0.08870967741935484</v>
      </c>
      <c r="S38" s="49">
        <v>0.06172839506172839</v>
      </c>
      <c r="T38" s="49">
        <v>0.05625</v>
      </c>
      <c r="V38" s="34">
        <v>0.056668970283344854</v>
      </c>
    </row>
    <row r="39" spans="1:22" ht="21">
      <c r="A39" s="26" t="s">
        <v>107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0.009708737864077669</v>
      </c>
      <c r="R39" s="49">
        <v>0</v>
      </c>
      <c r="S39" s="49">
        <v>0</v>
      </c>
      <c r="T39" s="49">
        <v>0</v>
      </c>
      <c r="V39" s="34">
        <v>0.0010366275051831375</v>
      </c>
    </row>
    <row r="40" spans="1:22" ht="10.5">
      <c r="A40" s="26" t="s">
        <v>108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V40" s="34">
        <v>0</v>
      </c>
    </row>
    <row r="41" spans="1:22" ht="10.5">
      <c r="A41" s="26" t="s">
        <v>109</v>
      </c>
      <c r="C41" s="49">
        <v>0.0846774193548387</v>
      </c>
      <c r="D41" s="49">
        <v>0.04794520547945205</v>
      </c>
      <c r="E41" s="49">
        <v>0.07692307692307693</v>
      </c>
      <c r="F41" s="49">
        <v>0.0873015873015873</v>
      </c>
      <c r="G41" s="49">
        <v>0.0860655737704918</v>
      </c>
      <c r="H41" s="49">
        <v>0.033816425120772944</v>
      </c>
      <c r="I41" s="49">
        <v>0.0847457627118644</v>
      </c>
      <c r="J41" s="49">
        <v>0.12236286919831224</v>
      </c>
      <c r="K41" s="49">
        <v>0.14772727272727273</v>
      </c>
      <c r="L41" s="49">
        <v>0.07894736842105263</v>
      </c>
      <c r="M41" s="49">
        <v>0</v>
      </c>
      <c r="N41" s="49">
        <v>0</v>
      </c>
      <c r="O41" s="49">
        <v>0.11864406779661017</v>
      </c>
      <c r="P41" s="49">
        <v>0.1044776119402985</v>
      </c>
      <c r="Q41" s="49">
        <v>0.07119741100323625</v>
      </c>
      <c r="R41" s="49">
        <v>0.04435483870967742</v>
      </c>
      <c r="S41" s="49">
        <v>0.06790123456790123</v>
      </c>
      <c r="T41" s="49">
        <v>0.15625</v>
      </c>
      <c r="V41" s="34">
        <v>0.08223911541119558</v>
      </c>
    </row>
    <row r="42" spans="1:22" ht="21">
      <c r="A42" s="26" t="s">
        <v>110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V42" s="34">
        <v>0</v>
      </c>
    </row>
    <row r="43" spans="1:22" ht="10.5">
      <c r="A43" s="26" t="s">
        <v>111</v>
      </c>
      <c r="C43" s="49">
        <v>0.05241935483870968</v>
      </c>
      <c r="D43" s="49">
        <v>0.0136986301369863</v>
      </c>
      <c r="E43" s="49">
        <v>0.038461538461538464</v>
      </c>
      <c r="F43" s="49">
        <v>0.05555555555555555</v>
      </c>
      <c r="G43" s="49">
        <v>0.012295081967213115</v>
      </c>
      <c r="H43" s="49">
        <v>0.028985507246376812</v>
      </c>
      <c r="I43" s="49">
        <v>0.03954802259887006</v>
      </c>
      <c r="J43" s="49">
        <v>0.008438818565400843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0.012944983818770227</v>
      </c>
      <c r="R43" s="49">
        <v>0.024193548387096774</v>
      </c>
      <c r="S43" s="49">
        <v>0.018518518518518517</v>
      </c>
      <c r="T43" s="49">
        <v>0</v>
      </c>
      <c r="V43" s="34">
        <v>0.020041465100207326</v>
      </c>
    </row>
    <row r="44" spans="1:22" ht="10.5">
      <c r="A44" s="26" t="s">
        <v>112</v>
      </c>
      <c r="C44" s="49">
        <v>0.004032258064516129</v>
      </c>
      <c r="D44" s="49">
        <v>0.00684931506849315</v>
      </c>
      <c r="E44" s="49">
        <v>0</v>
      </c>
      <c r="F44" s="49">
        <v>0.007936507936507936</v>
      </c>
      <c r="G44" s="49">
        <v>0.0020491803278688526</v>
      </c>
      <c r="H44" s="49">
        <v>0</v>
      </c>
      <c r="I44" s="49">
        <v>0</v>
      </c>
      <c r="J44" s="49">
        <v>0.008438818565400843</v>
      </c>
      <c r="K44" s="49">
        <v>0</v>
      </c>
      <c r="L44" s="49">
        <v>0</v>
      </c>
      <c r="M44" s="49">
        <v>0</v>
      </c>
      <c r="N44" s="49">
        <v>0.037037037037037035</v>
      </c>
      <c r="O44" s="49">
        <v>0.01694915254237288</v>
      </c>
      <c r="P44" s="49">
        <v>0</v>
      </c>
      <c r="Q44" s="49">
        <v>0.003236245954692557</v>
      </c>
      <c r="R44" s="49">
        <v>0.012096774193548387</v>
      </c>
      <c r="S44" s="49">
        <v>0.006172839506172839</v>
      </c>
      <c r="T44" s="49">
        <v>0</v>
      </c>
      <c r="V44" s="34">
        <v>0.004492052522460262</v>
      </c>
    </row>
    <row r="45" spans="1:22" ht="10.5">
      <c r="A45" s="26" t="s">
        <v>113</v>
      </c>
      <c r="C45" s="49">
        <v>0.2217741935483871</v>
      </c>
      <c r="D45" s="49">
        <v>0.3493150684931507</v>
      </c>
      <c r="E45" s="49">
        <v>0.17307692307692307</v>
      </c>
      <c r="F45" s="49">
        <v>0.1746031746031746</v>
      </c>
      <c r="G45" s="49">
        <v>0.23770491803278687</v>
      </c>
      <c r="H45" s="49">
        <v>0.12560386473429952</v>
      </c>
      <c r="I45" s="49">
        <v>0.1864406779661017</v>
      </c>
      <c r="J45" s="49">
        <v>0.14345991561181434</v>
      </c>
      <c r="K45" s="49">
        <v>0.22727272727272727</v>
      </c>
      <c r="L45" s="49">
        <v>0.039473684210526314</v>
      </c>
      <c r="M45" s="49">
        <v>0.11764705882352941</v>
      </c>
      <c r="N45" s="49">
        <v>0.1111111111111111</v>
      </c>
      <c r="O45" s="49">
        <v>0.23728813559322035</v>
      </c>
      <c r="P45" s="49">
        <v>0.208955223880597</v>
      </c>
      <c r="Q45" s="49">
        <v>0.0744336569579288</v>
      </c>
      <c r="R45" s="49">
        <v>0.09274193548387097</v>
      </c>
      <c r="S45" s="49">
        <v>0.12962962962962962</v>
      </c>
      <c r="T45" s="49">
        <v>0.24375</v>
      </c>
      <c r="V45" s="34">
        <v>0.17553559087767795</v>
      </c>
    </row>
    <row r="46" spans="1:22" ht="10.5">
      <c r="A46" s="26" t="s">
        <v>114</v>
      </c>
      <c r="C46" s="49">
        <v>0.13709677419354838</v>
      </c>
      <c r="D46" s="49">
        <v>0.04794520547945205</v>
      </c>
      <c r="E46" s="49">
        <v>0.038461538461538464</v>
      </c>
      <c r="F46" s="49">
        <v>0.07142857142857142</v>
      </c>
      <c r="G46" s="49">
        <v>0.0430327868852459</v>
      </c>
      <c r="H46" s="49">
        <v>0.1111111111111111</v>
      </c>
      <c r="I46" s="49">
        <v>0.03389830508474576</v>
      </c>
      <c r="J46" s="49">
        <v>0.046413502109704644</v>
      </c>
      <c r="K46" s="49">
        <v>0.056818181818181816</v>
      </c>
      <c r="L46" s="49">
        <v>0.013157894736842105</v>
      </c>
      <c r="M46" s="49">
        <v>0.11764705882352941</v>
      </c>
      <c r="N46" s="49">
        <v>0.14814814814814814</v>
      </c>
      <c r="O46" s="49">
        <v>0.05084745762711865</v>
      </c>
      <c r="P46" s="49">
        <v>0.014925373134328358</v>
      </c>
      <c r="Q46" s="49">
        <v>0.045307443365695796</v>
      </c>
      <c r="R46" s="49">
        <v>0.10887096774193548</v>
      </c>
      <c r="S46" s="49">
        <v>0.08024691358024691</v>
      </c>
      <c r="T46" s="49">
        <v>0.04375</v>
      </c>
      <c r="V46" s="34">
        <v>0.06565307532826538</v>
      </c>
    </row>
    <row r="47" spans="1:22" ht="10.5">
      <c r="A47" s="26" t="s">
        <v>115</v>
      </c>
      <c r="C47" s="49">
        <v>0.04435483870967742</v>
      </c>
      <c r="D47" s="49">
        <v>0.0273972602739726</v>
      </c>
      <c r="E47" s="49">
        <v>0.038461538461538464</v>
      </c>
      <c r="F47" s="49">
        <v>0.031746031746031744</v>
      </c>
      <c r="G47" s="49">
        <v>0.06557377049180328</v>
      </c>
      <c r="H47" s="49">
        <v>0.1111111111111111</v>
      </c>
      <c r="I47" s="49">
        <v>0.03389830508474576</v>
      </c>
      <c r="J47" s="49">
        <v>0.06751054852320675</v>
      </c>
      <c r="K47" s="49">
        <v>0.11363636363636363</v>
      </c>
      <c r="L47" s="49">
        <v>0.19736842105263158</v>
      </c>
      <c r="M47" s="49">
        <v>0.4117647058823529</v>
      </c>
      <c r="N47" s="49">
        <v>0.1111111111111111</v>
      </c>
      <c r="O47" s="49">
        <v>0.15254237288135594</v>
      </c>
      <c r="P47" s="49">
        <v>0.07462686567164178</v>
      </c>
      <c r="Q47" s="49">
        <v>0.09385113268608414</v>
      </c>
      <c r="R47" s="49">
        <v>0.03225806451612903</v>
      </c>
      <c r="S47" s="49">
        <v>0.08641975308641975</v>
      </c>
      <c r="T47" s="49">
        <v>0.0375</v>
      </c>
      <c r="V47" s="34">
        <v>0.07049067035245335</v>
      </c>
    </row>
    <row r="48" spans="1:22" ht="10.5">
      <c r="A48" s="26" t="s">
        <v>116</v>
      </c>
      <c r="C48" s="49">
        <v>0.008064516129032258</v>
      </c>
      <c r="D48" s="49">
        <v>0.0136986301369863</v>
      </c>
      <c r="E48" s="49">
        <v>0</v>
      </c>
      <c r="F48" s="49">
        <v>0.007936507936507936</v>
      </c>
      <c r="G48" s="49">
        <v>0.018442622950819672</v>
      </c>
      <c r="H48" s="49">
        <v>0.01932367149758454</v>
      </c>
      <c r="I48" s="49">
        <v>0.03389830508474576</v>
      </c>
      <c r="J48" s="49">
        <v>0.008438818565400843</v>
      </c>
      <c r="K48" s="49">
        <v>0</v>
      </c>
      <c r="L48" s="49">
        <v>0</v>
      </c>
      <c r="M48" s="49">
        <v>0</v>
      </c>
      <c r="N48" s="49">
        <v>0</v>
      </c>
      <c r="O48" s="49">
        <v>0.01694915254237288</v>
      </c>
      <c r="P48" s="49">
        <v>0.029850746268656716</v>
      </c>
      <c r="Q48" s="49">
        <v>0.012944983818770227</v>
      </c>
      <c r="R48" s="49">
        <v>0</v>
      </c>
      <c r="S48" s="49">
        <v>0</v>
      </c>
      <c r="T48" s="49">
        <v>0.00625</v>
      </c>
      <c r="V48" s="34">
        <v>0.011748445058742226</v>
      </c>
    </row>
    <row r="49" spans="1:22" ht="10.5">
      <c r="A49" s="26" t="s">
        <v>117</v>
      </c>
      <c r="C49" s="49">
        <v>0</v>
      </c>
      <c r="D49" s="49">
        <v>0</v>
      </c>
      <c r="E49" s="49">
        <v>0</v>
      </c>
      <c r="F49" s="49">
        <v>0</v>
      </c>
      <c r="G49" s="49">
        <v>0.0020491803278688526</v>
      </c>
      <c r="H49" s="49">
        <v>0</v>
      </c>
      <c r="I49" s="49">
        <v>0.011299435028248588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0.0125</v>
      </c>
      <c r="V49" s="34">
        <v>0.0017277125086385626</v>
      </c>
    </row>
    <row r="50" spans="1:22" ht="10.5">
      <c r="A50" s="26" t="s">
        <v>118</v>
      </c>
      <c r="C50" s="49">
        <v>0.016129032258064516</v>
      </c>
      <c r="D50" s="49">
        <v>0.0136986301369863</v>
      </c>
      <c r="E50" s="49">
        <v>0.07692307692307693</v>
      </c>
      <c r="F50" s="49">
        <v>0.047619047619047616</v>
      </c>
      <c r="G50" s="49">
        <v>0.02663934426229508</v>
      </c>
      <c r="H50" s="49">
        <v>0.024154589371980676</v>
      </c>
      <c r="I50" s="49">
        <v>0.022598870056497175</v>
      </c>
      <c r="J50" s="49">
        <v>0.03375527426160337</v>
      </c>
      <c r="K50" s="49">
        <v>0.09090909090909091</v>
      </c>
      <c r="L50" s="49">
        <v>0.05263157894736842</v>
      </c>
      <c r="M50" s="49">
        <v>0.11764705882352941</v>
      </c>
      <c r="N50" s="49">
        <v>0</v>
      </c>
      <c r="O50" s="49">
        <v>0.0847457627118644</v>
      </c>
      <c r="P50" s="49">
        <v>0.029850746268656716</v>
      </c>
      <c r="Q50" s="49">
        <v>0.02912621359223301</v>
      </c>
      <c r="R50" s="49">
        <v>0.020161290322580645</v>
      </c>
      <c r="S50" s="49">
        <v>0.018518518518518517</v>
      </c>
      <c r="T50" s="49">
        <v>0.03125</v>
      </c>
      <c r="V50" s="34">
        <v>0.030753282653766412</v>
      </c>
    </row>
    <row r="51" spans="1:22" ht="10.5">
      <c r="A51" s="26" t="s">
        <v>119</v>
      </c>
      <c r="C51" s="49">
        <v>0.020161290322580645</v>
      </c>
      <c r="D51" s="49">
        <v>0.02054794520547945</v>
      </c>
      <c r="E51" s="49">
        <v>0</v>
      </c>
      <c r="F51" s="49">
        <v>0.007936507936507936</v>
      </c>
      <c r="G51" s="49">
        <v>0.02459016393442623</v>
      </c>
      <c r="H51" s="49">
        <v>0.03864734299516908</v>
      </c>
      <c r="I51" s="49">
        <v>0.03954802259887006</v>
      </c>
      <c r="J51" s="49">
        <v>0.04219409282700422</v>
      </c>
      <c r="K51" s="49">
        <v>0.03409090909090909</v>
      </c>
      <c r="L51" s="49">
        <v>0.09210526315789473</v>
      </c>
      <c r="M51" s="49">
        <v>0.058823529411764705</v>
      </c>
      <c r="N51" s="49">
        <v>0.037037037037037035</v>
      </c>
      <c r="O51" s="49">
        <v>0</v>
      </c>
      <c r="P51" s="49">
        <v>0.029850746268656716</v>
      </c>
      <c r="Q51" s="49">
        <v>0.025889967637540454</v>
      </c>
      <c r="R51" s="49">
        <v>0.020161290322580645</v>
      </c>
      <c r="S51" s="49">
        <v>0.030864197530864196</v>
      </c>
      <c r="T51" s="49">
        <v>0.00625</v>
      </c>
      <c r="V51" s="34">
        <v>0.027297857636489287</v>
      </c>
    </row>
    <row r="52" spans="1:22" ht="10.5">
      <c r="A52" s="26" t="s">
        <v>120</v>
      </c>
      <c r="C52" s="49">
        <v>0.07258064516129033</v>
      </c>
      <c r="D52" s="49">
        <v>0.06164383561643835</v>
      </c>
      <c r="E52" s="49">
        <v>0.038461538461538464</v>
      </c>
      <c r="F52" s="49">
        <v>0.1111111111111111</v>
      </c>
      <c r="G52" s="49">
        <v>0.04918032786885246</v>
      </c>
      <c r="H52" s="49">
        <v>0.09178743961352658</v>
      </c>
      <c r="I52" s="49">
        <v>0.05649717514124294</v>
      </c>
      <c r="J52" s="49">
        <v>0.05063291139240506</v>
      </c>
      <c r="K52" s="49">
        <v>0.056818181818181816</v>
      </c>
      <c r="L52" s="49">
        <v>0.13157894736842105</v>
      </c>
      <c r="M52" s="49">
        <v>0.058823529411764705</v>
      </c>
      <c r="N52" s="49">
        <v>0.14814814814814814</v>
      </c>
      <c r="O52" s="49">
        <v>0.0847457627118644</v>
      </c>
      <c r="P52" s="49">
        <v>0.04477611940298507</v>
      </c>
      <c r="Q52" s="49">
        <v>0.06796116504854369</v>
      </c>
      <c r="R52" s="49">
        <v>0.056451612903225805</v>
      </c>
      <c r="S52" s="49">
        <v>0.05555555555555555</v>
      </c>
      <c r="T52" s="49">
        <v>0.05625</v>
      </c>
      <c r="V52" s="34">
        <v>0.06530753282653766</v>
      </c>
    </row>
    <row r="53" spans="1:22" ht="10.5">
      <c r="A53" s="26" t="s">
        <v>121</v>
      </c>
      <c r="C53" s="49">
        <v>0.004032258064516129</v>
      </c>
      <c r="D53" s="49">
        <v>0.00684931506849315</v>
      </c>
      <c r="E53" s="49">
        <v>0</v>
      </c>
      <c r="F53" s="49">
        <v>0</v>
      </c>
      <c r="G53" s="49">
        <v>0.022540983606557378</v>
      </c>
      <c r="H53" s="49">
        <v>0</v>
      </c>
      <c r="I53" s="49">
        <v>0.022598870056497175</v>
      </c>
      <c r="J53" s="49">
        <v>0.012658227848101266</v>
      </c>
      <c r="K53" s="49">
        <v>0</v>
      </c>
      <c r="L53" s="49">
        <v>0.013157894736842105</v>
      </c>
      <c r="M53" s="49">
        <v>0</v>
      </c>
      <c r="N53" s="49">
        <v>0</v>
      </c>
      <c r="O53" s="49">
        <v>0</v>
      </c>
      <c r="P53" s="49">
        <v>0.014925373134328358</v>
      </c>
      <c r="Q53" s="49">
        <v>0.006472491909385114</v>
      </c>
      <c r="R53" s="49">
        <v>0.016129032258064516</v>
      </c>
      <c r="S53" s="49">
        <v>0</v>
      </c>
      <c r="T53" s="49">
        <v>0</v>
      </c>
      <c r="V53" s="34">
        <v>0.009675190048375951</v>
      </c>
    </row>
    <row r="54" spans="1:22" ht="10.5">
      <c r="A54" s="26" t="s">
        <v>122</v>
      </c>
      <c r="C54" s="49">
        <v>0.036290322580645164</v>
      </c>
      <c r="D54" s="49">
        <v>0.0273972602739726</v>
      </c>
      <c r="E54" s="49">
        <v>0.057692307692307696</v>
      </c>
      <c r="F54" s="49">
        <v>0.07142857142857142</v>
      </c>
      <c r="G54" s="49">
        <v>0.07991803278688525</v>
      </c>
      <c r="H54" s="49">
        <v>0.04830917874396135</v>
      </c>
      <c r="I54" s="49">
        <v>0.05084745762711865</v>
      </c>
      <c r="J54" s="49">
        <v>0.08016877637130802</v>
      </c>
      <c r="K54" s="49">
        <v>0.022727272727272728</v>
      </c>
      <c r="L54" s="49">
        <v>0.06578947368421052</v>
      </c>
      <c r="M54" s="49">
        <v>0</v>
      </c>
      <c r="N54" s="49">
        <v>0.07407407407407407</v>
      </c>
      <c r="O54" s="49">
        <v>0.06779661016949153</v>
      </c>
      <c r="P54" s="49">
        <v>0.014925373134328358</v>
      </c>
      <c r="Q54" s="49">
        <v>0.0744336569579288</v>
      </c>
      <c r="R54" s="49">
        <v>0.08064516129032258</v>
      </c>
      <c r="S54" s="49">
        <v>0.10493827160493827</v>
      </c>
      <c r="T54" s="49">
        <v>0.0625</v>
      </c>
      <c r="V54" s="34">
        <v>0.06427090532135453</v>
      </c>
    </row>
    <row r="55" spans="1:22" ht="10.5">
      <c r="A55" s="26" t="s">
        <v>123</v>
      </c>
      <c r="C55" s="49">
        <v>0.15725806451612903</v>
      </c>
      <c r="D55" s="49">
        <v>0.10273972602739725</v>
      </c>
      <c r="E55" s="49">
        <v>0.23076923076923078</v>
      </c>
      <c r="F55" s="49">
        <v>0.1746031746031746</v>
      </c>
      <c r="G55" s="49">
        <v>0.14344262295081966</v>
      </c>
      <c r="H55" s="49">
        <v>0.057971014492753624</v>
      </c>
      <c r="I55" s="49">
        <v>0.07909604519774012</v>
      </c>
      <c r="J55" s="49">
        <v>0.15611814345991562</v>
      </c>
      <c r="K55" s="49">
        <v>0.11363636363636363</v>
      </c>
      <c r="L55" s="49">
        <v>0.07894736842105263</v>
      </c>
      <c r="M55" s="49">
        <v>0.058823529411764705</v>
      </c>
      <c r="N55" s="49">
        <v>0.1111111111111111</v>
      </c>
      <c r="O55" s="49">
        <v>0.0847457627118644</v>
      </c>
      <c r="P55" s="49">
        <v>0.19402985074626866</v>
      </c>
      <c r="Q55" s="49">
        <v>0.255663430420712</v>
      </c>
      <c r="R55" s="49">
        <v>0.2217741935483871</v>
      </c>
      <c r="S55" s="49">
        <v>0.13580246913580246</v>
      </c>
      <c r="T55" s="49">
        <v>0.2</v>
      </c>
      <c r="V55" s="34">
        <v>0.1544574982722875</v>
      </c>
    </row>
    <row r="56" spans="1:22" ht="10.5">
      <c r="A56" s="25" t="s">
        <v>124</v>
      </c>
      <c r="C56" s="50">
        <v>0.04032258064516129</v>
      </c>
      <c r="D56" s="50">
        <v>0.1232876712328767</v>
      </c>
      <c r="E56" s="50">
        <v>0.11538461538461539</v>
      </c>
      <c r="F56" s="50">
        <v>0.0873015873015873</v>
      </c>
      <c r="G56" s="50">
        <v>0.07991803278688525</v>
      </c>
      <c r="H56" s="50">
        <v>0.12077294685990338</v>
      </c>
      <c r="I56" s="50">
        <v>0.14124293785310735</v>
      </c>
      <c r="J56" s="50">
        <v>0.09282700421940929</v>
      </c>
      <c r="K56" s="50">
        <v>0.09090909090909091</v>
      </c>
      <c r="L56" s="50">
        <v>0.10526315789473684</v>
      </c>
      <c r="M56" s="50">
        <v>0.058823529411764705</v>
      </c>
      <c r="N56" s="50">
        <v>0.037037037037037035</v>
      </c>
      <c r="O56" s="50">
        <v>0</v>
      </c>
      <c r="P56" s="50">
        <v>0.1044776119402985</v>
      </c>
      <c r="Q56" s="50">
        <v>0.061488673139158574</v>
      </c>
      <c r="R56" s="50">
        <v>0.10887096774193548</v>
      </c>
      <c r="S56" s="50">
        <v>0.16049382716049382</v>
      </c>
      <c r="T56" s="50">
        <v>0.03125</v>
      </c>
      <c r="V56" s="23">
        <v>0.08914996544574982</v>
      </c>
    </row>
    <row r="57" ht="3" customHeight="1"/>
    <row r="58" spans="1:22" ht="10.5">
      <c r="A58" s="25" t="s">
        <v>86</v>
      </c>
      <c r="C58" s="23">
        <v>1</v>
      </c>
      <c r="D58" s="23">
        <v>1</v>
      </c>
      <c r="E58" s="23">
        <v>1</v>
      </c>
      <c r="F58" s="23">
        <v>1</v>
      </c>
      <c r="G58" s="23">
        <v>1</v>
      </c>
      <c r="H58" s="23">
        <v>1</v>
      </c>
      <c r="I58" s="23">
        <v>1</v>
      </c>
      <c r="J58" s="23">
        <v>1</v>
      </c>
      <c r="K58" s="23">
        <v>1</v>
      </c>
      <c r="L58" s="23">
        <v>1</v>
      </c>
      <c r="M58" s="23">
        <v>1</v>
      </c>
      <c r="N58" s="23">
        <v>1</v>
      </c>
      <c r="O58" s="23">
        <v>1</v>
      </c>
      <c r="P58" s="23">
        <v>1</v>
      </c>
      <c r="Q58" s="23">
        <v>1</v>
      </c>
      <c r="R58" s="23">
        <v>1</v>
      </c>
      <c r="S58" s="23">
        <v>1</v>
      </c>
      <c r="T58" s="23">
        <v>1</v>
      </c>
      <c r="V58" s="23">
        <v>1</v>
      </c>
    </row>
    <row r="60" spans="1:22" ht="24" customHeight="1">
      <c r="A60" s="73" t="s">
        <v>210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:22" ht="9.75">
      <c r="A61" s="73" t="s">
        <v>90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</row>
  </sheetData>
  <sheetProtection/>
  <mergeCells count="5">
    <mergeCell ref="A1:V1"/>
    <mergeCell ref="A2:V2"/>
    <mergeCell ref="A3:V3"/>
    <mergeCell ref="A60:V60"/>
    <mergeCell ref="A61:V61"/>
  </mergeCells>
  <printOptions horizontalCentered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V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s="58" customFormat="1" ht="15">
      <c r="A1" s="93" t="s">
        <v>211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="58" customFormat="1" ht="9.75">
      <c r="A3" s="60"/>
    </row>
    <row r="4" s="58" customFormat="1" ht="9.75"/>
    <row r="7" spans="1:22" ht="12">
      <c r="A7" s="11" t="s">
        <v>209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15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127</v>
      </c>
      <c r="R7" s="15" t="s">
        <v>128</v>
      </c>
      <c r="S7" s="15" t="s">
        <v>129</v>
      </c>
      <c r="T7" s="14" t="s">
        <v>85</v>
      </c>
      <c r="V7" s="14" t="s">
        <v>130</v>
      </c>
    </row>
    <row r="8" ht="3" customHeight="1"/>
    <row r="9" spans="1:22" ht="10.5">
      <c r="A9" s="26" t="s">
        <v>104</v>
      </c>
      <c r="C9" s="20">
        <v>0</v>
      </c>
      <c r="D9" s="20">
        <v>0</v>
      </c>
      <c r="E9" s="20">
        <v>434.66041666666666</v>
      </c>
      <c r="F9" s="20">
        <v>1407.4120833333332</v>
      </c>
      <c r="G9" s="20">
        <v>414.63194444444446</v>
      </c>
      <c r="H9" s="20">
        <v>275.3595746527777</v>
      </c>
      <c r="I9" s="20">
        <v>763.53125</v>
      </c>
      <c r="J9" s="20">
        <v>397.60347222222214</v>
      </c>
      <c r="K9" s="20">
        <v>497.9093055555556</v>
      </c>
      <c r="L9" s="20">
        <v>0</v>
      </c>
      <c r="M9" s="20">
        <v>0</v>
      </c>
      <c r="N9" s="20">
        <v>0</v>
      </c>
      <c r="O9" s="20">
        <v>0</v>
      </c>
      <c r="P9" s="20">
        <v>674.2333333333332</v>
      </c>
      <c r="Q9" s="20">
        <v>590.4809722222221</v>
      </c>
      <c r="R9" s="20">
        <v>0</v>
      </c>
      <c r="S9" s="20">
        <v>0</v>
      </c>
      <c r="T9" s="30">
        <v>400.71180555555554</v>
      </c>
      <c r="V9" s="51">
        <v>617.4048072318008</v>
      </c>
    </row>
    <row r="10" spans="1:22" ht="10.5">
      <c r="A10" s="26" t="s">
        <v>105</v>
      </c>
      <c r="C10" s="20">
        <v>839.2300870811287</v>
      </c>
      <c r="D10" s="20">
        <v>622.644773148148</v>
      </c>
      <c r="E10" s="20">
        <v>514.6211805555556</v>
      </c>
      <c r="F10" s="20">
        <v>583.8509461805555</v>
      </c>
      <c r="G10" s="20">
        <v>363.8933155588624</v>
      </c>
      <c r="H10" s="20">
        <v>459.9658907214506</v>
      </c>
      <c r="I10" s="20">
        <v>421.51692738791417</v>
      </c>
      <c r="J10" s="20">
        <v>567.9398167438271</v>
      </c>
      <c r="K10" s="20">
        <v>198.675</v>
      </c>
      <c r="L10" s="20">
        <v>517.8478951719576</v>
      </c>
      <c r="M10" s="20">
        <v>0</v>
      </c>
      <c r="N10" s="20">
        <v>191.17152777777775</v>
      </c>
      <c r="O10" s="20">
        <v>429.6331597222222</v>
      </c>
      <c r="P10" s="20">
        <v>667.5728009259259</v>
      </c>
      <c r="Q10" s="20">
        <v>666.3962833867521</v>
      </c>
      <c r="R10" s="20">
        <v>618.6192045454545</v>
      </c>
      <c r="S10" s="20">
        <v>636.1715277777778</v>
      </c>
      <c r="T10" s="30">
        <v>762.3724206349206</v>
      </c>
      <c r="V10" s="51">
        <v>566.4103482190325</v>
      </c>
    </row>
    <row r="11" spans="1:22" ht="21">
      <c r="A11" s="26" t="s">
        <v>106</v>
      </c>
      <c r="C11" s="20">
        <v>426.7872863247863</v>
      </c>
      <c r="D11" s="20">
        <v>475.85315883190884</v>
      </c>
      <c r="E11" s="20">
        <v>174.10972222222222</v>
      </c>
      <c r="F11" s="20">
        <v>198.87256944444442</v>
      </c>
      <c r="G11" s="20">
        <v>456.0943256172839</v>
      </c>
      <c r="H11" s="20">
        <v>412.2633648989899</v>
      </c>
      <c r="I11" s="20">
        <v>318.99079861111113</v>
      </c>
      <c r="J11" s="20">
        <v>512.0863667929293</v>
      </c>
      <c r="K11" s="20">
        <v>393.6722222222222</v>
      </c>
      <c r="L11" s="20">
        <v>416.40843253968245</v>
      </c>
      <c r="M11" s="20">
        <v>0</v>
      </c>
      <c r="N11" s="20">
        <v>204.85486111111112</v>
      </c>
      <c r="O11" s="20">
        <v>773.4983796296295</v>
      </c>
      <c r="P11" s="20">
        <v>430.92986111111105</v>
      </c>
      <c r="Q11" s="20">
        <v>555.7477087620027</v>
      </c>
      <c r="R11" s="20">
        <v>383.7567055555555</v>
      </c>
      <c r="S11" s="20">
        <v>843.4107086894586</v>
      </c>
      <c r="T11" s="30">
        <v>635.8980763888889</v>
      </c>
      <c r="V11" s="51">
        <v>495.35651420454536</v>
      </c>
    </row>
    <row r="12" spans="1:22" ht="21">
      <c r="A12" s="26" t="s">
        <v>107</v>
      </c>
      <c r="C12" s="20">
        <v>0</v>
      </c>
      <c r="D12" s="20">
        <v>1042.4805555555556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720</v>
      </c>
      <c r="R12" s="20">
        <v>0</v>
      </c>
      <c r="S12" s="20">
        <v>0</v>
      </c>
      <c r="T12" s="30">
        <v>0</v>
      </c>
      <c r="V12" s="51">
        <v>800.6201388888888</v>
      </c>
    </row>
    <row r="13" spans="1:22" ht="10.5">
      <c r="A13" s="26" t="s">
        <v>108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30">
        <v>0</v>
      </c>
      <c r="V13" s="51">
        <v>0</v>
      </c>
    </row>
    <row r="14" spans="1:22" ht="10.5">
      <c r="A14" s="26" t="s">
        <v>109</v>
      </c>
      <c r="C14" s="20">
        <v>379.87142045454544</v>
      </c>
      <c r="D14" s="20">
        <v>553.9601441498315</v>
      </c>
      <c r="E14" s="20">
        <v>404.29706196581196</v>
      </c>
      <c r="F14" s="20">
        <v>341.30701566951564</v>
      </c>
      <c r="G14" s="20">
        <v>446.40849537037036</v>
      </c>
      <c r="H14" s="20">
        <v>558.6731801994301</v>
      </c>
      <c r="I14" s="20">
        <v>552.1206360708535</v>
      </c>
      <c r="J14" s="20">
        <v>528.5337412317621</v>
      </c>
      <c r="K14" s="20">
        <v>529.1100932734205</v>
      </c>
      <c r="L14" s="20">
        <v>470.86336805555555</v>
      </c>
      <c r="M14" s="20">
        <v>0</v>
      </c>
      <c r="N14" s="20">
        <v>0</v>
      </c>
      <c r="O14" s="20">
        <v>609.8644174382715</v>
      </c>
      <c r="P14" s="20">
        <v>463.1032841435185</v>
      </c>
      <c r="Q14" s="20">
        <v>459.0719310035842</v>
      </c>
      <c r="R14" s="20">
        <v>583.622986111111</v>
      </c>
      <c r="S14" s="20">
        <v>512.962648292824</v>
      </c>
      <c r="T14" s="30">
        <v>1022.2599769711721</v>
      </c>
      <c r="V14" s="51">
        <v>614.4526764900893</v>
      </c>
    </row>
    <row r="15" spans="1:22" ht="21">
      <c r="A15" s="26" t="s">
        <v>110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30">
        <v>0</v>
      </c>
      <c r="V15" s="51">
        <v>0</v>
      </c>
    </row>
    <row r="16" spans="1:22" ht="10.5">
      <c r="A16" s="26" t="s">
        <v>111</v>
      </c>
      <c r="C16" s="20">
        <v>893.1766611312398</v>
      </c>
      <c r="D16" s="20">
        <v>840.0546875</v>
      </c>
      <c r="E16" s="20">
        <v>419.27430555555554</v>
      </c>
      <c r="F16" s="20">
        <v>1674.7509225217864</v>
      </c>
      <c r="G16" s="20">
        <v>1007.4344184027777</v>
      </c>
      <c r="H16" s="20">
        <v>1013.9970963541666</v>
      </c>
      <c r="I16" s="20">
        <v>1080.6541782407407</v>
      </c>
      <c r="J16" s="20">
        <v>954.0663194444444</v>
      </c>
      <c r="K16" s="20">
        <v>0</v>
      </c>
      <c r="L16" s="20">
        <v>1440.5186747685184</v>
      </c>
      <c r="M16" s="20">
        <v>644.6111111111111</v>
      </c>
      <c r="N16" s="20">
        <v>0</v>
      </c>
      <c r="O16" s="20">
        <v>0</v>
      </c>
      <c r="P16" s="20">
        <v>0</v>
      </c>
      <c r="Q16" s="20">
        <v>1262.5101466049382</v>
      </c>
      <c r="R16" s="20">
        <v>823.3187011316871</v>
      </c>
      <c r="S16" s="20">
        <v>853.645</v>
      </c>
      <c r="T16" s="30">
        <v>0</v>
      </c>
      <c r="V16" s="51">
        <v>1068.7349337642097</v>
      </c>
    </row>
    <row r="17" spans="1:22" ht="10.5">
      <c r="A17" s="26" t="s">
        <v>112</v>
      </c>
      <c r="C17" s="20">
        <v>208.65</v>
      </c>
      <c r="D17" s="20">
        <v>350.36736111111105</v>
      </c>
      <c r="E17" s="20">
        <v>0</v>
      </c>
      <c r="F17" s="20">
        <v>0</v>
      </c>
      <c r="G17" s="20">
        <v>944.6125</v>
      </c>
      <c r="H17" s="20">
        <v>0</v>
      </c>
      <c r="I17" s="20">
        <v>0</v>
      </c>
      <c r="J17" s="20">
        <v>702.4020833333333</v>
      </c>
      <c r="K17" s="20">
        <v>0</v>
      </c>
      <c r="L17" s="20">
        <v>1870.5840277777777</v>
      </c>
      <c r="M17" s="20">
        <v>0</v>
      </c>
      <c r="N17" s="20">
        <v>307.50902777777776</v>
      </c>
      <c r="O17" s="20">
        <v>195.10625</v>
      </c>
      <c r="P17" s="20">
        <v>0</v>
      </c>
      <c r="Q17" s="20">
        <v>396</v>
      </c>
      <c r="R17" s="20">
        <v>337.10260416666665</v>
      </c>
      <c r="S17" s="20">
        <v>332.70625</v>
      </c>
      <c r="T17" s="30">
        <v>0</v>
      </c>
      <c r="V17" s="51">
        <v>843.2849637681159</v>
      </c>
    </row>
    <row r="18" spans="1:22" ht="10.5">
      <c r="A18" s="26" t="s">
        <v>113</v>
      </c>
      <c r="C18" s="20">
        <v>393.9155516975308</v>
      </c>
      <c r="D18" s="20">
        <v>416.8079330524344</v>
      </c>
      <c r="E18" s="20">
        <v>438.2610648148148</v>
      </c>
      <c r="F18" s="20">
        <v>414.18135918209873</v>
      </c>
      <c r="G18" s="20">
        <v>546.4906959691727</v>
      </c>
      <c r="H18" s="20">
        <v>457.48832084551657</v>
      </c>
      <c r="I18" s="20">
        <v>586.6445582561728</v>
      </c>
      <c r="J18" s="20">
        <v>466.9300113224637</v>
      </c>
      <c r="K18" s="20">
        <v>579.931023478836</v>
      </c>
      <c r="L18" s="20">
        <v>385.10495659722216</v>
      </c>
      <c r="M18" s="20">
        <v>609.103275462963</v>
      </c>
      <c r="N18" s="20">
        <v>191.60075617283948</v>
      </c>
      <c r="O18" s="20">
        <v>514.9832217261904</v>
      </c>
      <c r="P18" s="20">
        <v>342.3948881172839</v>
      </c>
      <c r="Q18" s="20">
        <v>542.3747701719576</v>
      </c>
      <c r="R18" s="20">
        <v>443.50413515946497</v>
      </c>
      <c r="S18" s="20">
        <v>635.232032032032</v>
      </c>
      <c r="T18" s="30">
        <v>660.4945624187784</v>
      </c>
      <c r="V18" s="51">
        <v>496.3557663647862</v>
      </c>
    </row>
    <row r="19" spans="1:22" ht="10.5">
      <c r="A19" s="26" t="s">
        <v>114</v>
      </c>
      <c r="C19" s="20">
        <v>682.8562232694003</v>
      </c>
      <c r="D19" s="20">
        <v>686.6176530349794</v>
      </c>
      <c r="E19" s="20">
        <v>581.9663194444444</v>
      </c>
      <c r="F19" s="20">
        <v>794.9309020061728</v>
      </c>
      <c r="G19" s="20">
        <v>544.1074230072463</v>
      </c>
      <c r="H19" s="20">
        <v>372.92217948717945</v>
      </c>
      <c r="I19" s="20">
        <v>554.4078373015873</v>
      </c>
      <c r="J19" s="20">
        <v>681.1741761363636</v>
      </c>
      <c r="K19" s="20">
        <v>378.62333333333333</v>
      </c>
      <c r="L19" s="20">
        <v>382.53541666666666</v>
      </c>
      <c r="M19" s="20">
        <v>568.9803993055555</v>
      </c>
      <c r="N19" s="20">
        <v>251.5064091435185</v>
      </c>
      <c r="O19" s="20">
        <v>454.14483217592596</v>
      </c>
      <c r="P19" s="20">
        <v>674.2333333333332</v>
      </c>
      <c r="Q19" s="20">
        <v>727.2123811728395</v>
      </c>
      <c r="R19" s="20">
        <v>439.72733506944445</v>
      </c>
      <c r="S19" s="20">
        <v>540.0309027777778</v>
      </c>
      <c r="T19" s="30">
        <v>620</v>
      </c>
      <c r="V19" s="51">
        <v>564.7664220777937</v>
      </c>
    </row>
    <row r="20" spans="1:22" ht="10.5">
      <c r="A20" s="26" t="s">
        <v>115</v>
      </c>
      <c r="C20" s="20">
        <v>1572.5609085648148</v>
      </c>
      <c r="D20" s="20">
        <v>1318.8175526094274</v>
      </c>
      <c r="E20" s="20">
        <v>778.4739583333334</v>
      </c>
      <c r="F20" s="20">
        <v>925.691673611111</v>
      </c>
      <c r="G20" s="20">
        <v>768.6152890695573</v>
      </c>
      <c r="H20" s="20">
        <v>858.0543869248035</v>
      </c>
      <c r="I20" s="20">
        <v>481.57336111111107</v>
      </c>
      <c r="J20" s="20">
        <v>765.1537291666667</v>
      </c>
      <c r="K20" s="20">
        <v>555.258146494709</v>
      </c>
      <c r="L20" s="20">
        <v>678.9541913580247</v>
      </c>
      <c r="M20" s="20">
        <v>512.4020833333333</v>
      </c>
      <c r="N20" s="20">
        <v>879.5835223765431</v>
      </c>
      <c r="O20" s="20">
        <v>730.5382763532763</v>
      </c>
      <c r="P20" s="20">
        <v>904.1288888888888</v>
      </c>
      <c r="Q20" s="20">
        <v>968.0348350694443</v>
      </c>
      <c r="R20" s="20">
        <v>1104.6766747685185</v>
      </c>
      <c r="S20" s="20">
        <v>935.223430941358</v>
      </c>
      <c r="T20" s="30">
        <v>947.000412808642</v>
      </c>
      <c r="V20" s="51">
        <v>864.8190687726624</v>
      </c>
    </row>
    <row r="21" spans="1:22" ht="10.5">
      <c r="A21" s="26" t="s">
        <v>116</v>
      </c>
      <c r="C21" s="20">
        <v>373.4864583333333</v>
      </c>
      <c r="D21" s="20">
        <v>508.407974537037</v>
      </c>
      <c r="E21" s="20">
        <v>0</v>
      </c>
      <c r="F21" s="20">
        <v>228.64444444444442</v>
      </c>
      <c r="G21" s="20">
        <v>347.16309650997147</v>
      </c>
      <c r="H21" s="20">
        <v>343.11815393518515</v>
      </c>
      <c r="I21" s="20">
        <v>341.44199266975306</v>
      </c>
      <c r="J21" s="20">
        <v>376.09166666666664</v>
      </c>
      <c r="K21" s="20">
        <v>0</v>
      </c>
      <c r="L21" s="20">
        <v>0</v>
      </c>
      <c r="M21" s="20">
        <v>423.58402777777775</v>
      </c>
      <c r="N21" s="20">
        <v>0</v>
      </c>
      <c r="O21" s="20">
        <v>557.1486111111111</v>
      </c>
      <c r="P21" s="20">
        <v>312.62075810185183</v>
      </c>
      <c r="Q21" s="20">
        <v>482.64054012345673</v>
      </c>
      <c r="R21" s="20">
        <v>0</v>
      </c>
      <c r="S21" s="20">
        <v>0</v>
      </c>
      <c r="T21" s="30">
        <v>409.5332523148148</v>
      </c>
      <c r="V21" s="51">
        <v>393.77981875</v>
      </c>
    </row>
    <row r="22" spans="1:22" ht="10.5">
      <c r="A22" s="26" t="s">
        <v>117</v>
      </c>
      <c r="C22" s="20">
        <v>0</v>
      </c>
      <c r="D22" s="20">
        <v>0</v>
      </c>
      <c r="E22" s="20">
        <v>0</v>
      </c>
      <c r="F22" s="20">
        <v>0</v>
      </c>
      <c r="G22" s="20">
        <v>369.44097222222223</v>
      </c>
      <c r="H22" s="20">
        <v>0</v>
      </c>
      <c r="I22" s="20">
        <v>519.0668402777777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30">
        <v>543.1732638888889</v>
      </c>
      <c r="V22" s="51">
        <v>487.6869791666666</v>
      </c>
    </row>
    <row r="23" spans="1:22" ht="10.5">
      <c r="A23" s="26" t="s">
        <v>118</v>
      </c>
      <c r="C23" s="20">
        <v>367.9570601851852</v>
      </c>
      <c r="D23" s="20">
        <v>440.0375</v>
      </c>
      <c r="E23" s="20">
        <v>425.9302579365079</v>
      </c>
      <c r="F23" s="20">
        <v>435.3054976851852</v>
      </c>
      <c r="G23" s="20">
        <v>505.38747258771923</v>
      </c>
      <c r="H23" s="20">
        <v>578.3965104166666</v>
      </c>
      <c r="I23" s="20">
        <v>624.4673697916667</v>
      </c>
      <c r="J23" s="20">
        <v>638.3508084045584</v>
      </c>
      <c r="K23" s="20">
        <v>395.10470370370365</v>
      </c>
      <c r="L23" s="20">
        <v>432.9163888888889</v>
      </c>
      <c r="M23" s="20">
        <v>312.81535879629627</v>
      </c>
      <c r="N23" s="20">
        <v>0</v>
      </c>
      <c r="O23" s="20">
        <v>641.0411193783068</v>
      </c>
      <c r="P23" s="20">
        <v>431.5413194444444</v>
      </c>
      <c r="Q23" s="20">
        <v>530.6805834694989</v>
      </c>
      <c r="R23" s="20">
        <v>533.5175925925926</v>
      </c>
      <c r="S23" s="20">
        <v>397.44717592592593</v>
      </c>
      <c r="T23" s="30">
        <v>758.3874007936507</v>
      </c>
      <c r="V23" s="51">
        <v>508.7722488341443</v>
      </c>
    </row>
    <row r="24" spans="1:22" ht="10.5">
      <c r="A24" s="26" t="s">
        <v>119</v>
      </c>
      <c r="C24" s="20">
        <v>762.9800925925925</v>
      </c>
      <c r="D24" s="20">
        <v>238.27532407407406</v>
      </c>
      <c r="E24" s="20">
        <v>0</v>
      </c>
      <c r="F24" s="20">
        <v>173.6125</v>
      </c>
      <c r="G24" s="20">
        <v>482.3317467948718</v>
      </c>
      <c r="H24" s="20">
        <v>372.45078808922557</v>
      </c>
      <c r="I24" s="20">
        <v>645.9044458912037</v>
      </c>
      <c r="J24" s="20">
        <v>363.9793537808642</v>
      </c>
      <c r="K24" s="20">
        <v>323.88039351851853</v>
      </c>
      <c r="L24" s="20">
        <v>425.9061191239316</v>
      </c>
      <c r="M24" s="20">
        <v>358.6083333333333</v>
      </c>
      <c r="N24" s="20">
        <v>211.59652777777777</v>
      </c>
      <c r="O24" s="20">
        <v>773.1270833333333</v>
      </c>
      <c r="P24" s="20">
        <v>517.6543981481481</v>
      </c>
      <c r="Q24" s="20">
        <v>396.72902700617277</v>
      </c>
      <c r="R24" s="20">
        <v>490.476875</v>
      </c>
      <c r="S24" s="20">
        <v>647.8557663690475</v>
      </c>
      <c r="T24" s="30">
        <v>472</v>
      </c>
      <c r="V24" s="51">
        <v>461.3165316925381</v>
      </c>
    </row>
    <row r="25" spans="1:22" ht="10.5">
      <c r="A25" s="26" t="s">
        <v>120</v>
      </c>
      <c r="C25" s="20">
        <v>584.0976485339506</v>
      </c>
      <c r="D25" s="20">
        <v>449.01886959876543</v>
      </c>
      <c r="E25" s="20">
        <v>555.9354166666666</v>
      </c>
      <c r="F25" s="20">
        <v>558.1937015335649</v>
      </c>
      <c r="G25" s="20">
        <v>484.59405033238363</v>
      </c>
      <c r="H25" s="20">
        <v>392.4094284188034</v>
      </c>
      <c r="I25" s="20">
        <v>578.3791824494949</v>
      </c>
      <c r="J25" s="20">
        <v>616.7865241608796</v>
      </c>
      <c r="K25" s="20">
        <v>474.05448302469136</v>
      </c>
      <c r="L25" s="20">
        <v>520.1552083333332</v>
      </c>
      <c r="M25" s="20">
        <v>0</v>
      </c>
      <c r="N25" s="20">
        <v>204.1407986111111</v>
      </c>
      <c r="O25" s="20">
        <v>442.3949490740741</v>
      </c>
      <c r="P25" s="20">
        <v>535.388425925926</v>
      </c>
      <c r="Q25" s="20">
        <v>552.6352984708193</v>
      </c>
      <c r="R25" s="20">
        <v>538.4742380401235</v>
      </c>
      <c r="S25" s="20">
        <v>443.0146275252525</v>
      </c>
      <c r="T25" s="30">
        <v>1039.3108707264955</v>
      </c>
      <c r="V25" s="51">
        <v>563.1444032034908</v>
      </c>
    </row>
    <row r="26" spans="1:22" ht="10.5">
      <c r="A26" s="26" t="s">
        <v>121</v>
      </c>
      <c r="C26" s="20">
        <v>384.6395833333333</v>
      </c>
      <c r="D26" s="20">
        <v>369.31806712962964</v>
      </c>
      <c r="E26" s="20">
        <v>0</v>
      </c>
      <c r="F26" s="20">
        <v>0</v>
      </c>
      <c r="G26" s="20">
        <v>316.79503893097643</v>
      </c>
      <c r="H26" s="20">
        <v>342.6402777777777</v>
      </c>
      <c r="I26" s="20">
        <v>219.30162037037036</v>
      </c>
      <c r="J26" s="20">
        <v>546.5583333333333</v>
      </c>
      <c r="K26" s="20">
        <v>0</v>
      </c>
      <c r="L26" s="20">
        <v>163.49652777777777</v>
      </c>
      <c r="M26" s="20">
        <v>0</v>
      </c>
      <c r="N26" s="20">
        <v>0</v>
      </c>
      <c r="O26" s="20">
        <v>0</v>
      </c>
      <c r="P26" s="20">
        <v>506.3777777777778</v>
      </c>
      <c r="Q26" s="20">
        <v>427.8270833333333</v>
      </c>
      <c r="R26" s="20">
        <v>333.5204861111111</v>
      </c>
      <c r="S26" s="20">
        <v>0</v>
      </c>
      <c r="T26" s="30">
        <v>0</v>
      </c>
      <c r="V26" s="51">
        <v>346.36975281084653</v>
      </c>
    </row>
    <row r="27" spans="1:22" ht="10.5">
      <c r="A27" s="26" t="s">
        <v>122</v>
      </c>
      <c r="C27" s="20">
        <v>500.9065145502645</v>
      </c>
      <c r="D27" s="20">
        <v>775.6863966049383</v>
      </c>
      <c r="E27" s="20">
        <v>424.4236111111111</v>
      </c>
      <c r="F27" s="20">
        <v>325.0320618386243</v>
      </c>
      <c r="G27" s="20">
        <v>443.65007245370373</v>
      </c>
      <c r="H27" s="20">
        <v>414.7641060405643</v>
      </c>
      <c r="I27" s="20">
        <v>350.17811197916666</v>
      </c>
      <c r="J27" s="20">
        <v>381.1315011574074</v>
      </c>
      <c r="K27" s="20">
        <v>408.0890625</v>
      </c>
      <c r="L27" s="20">
        <v>414.32214506172835</v>
      </c>
      <c r="M27" s="20">
        <v>0</v>
      </c>
      <c r="N27" s="20">
        <v>269.6451388888889</v>
      </c>
      <c r="O27" s="20">
        <v>515.1369791666666</v>
      </c>
      <c r="P27" s="20">
        <v>679.6034722222222</v>
      </c>
      <c r="Q27" s="20">
        <v>470.0569877645503</v>
      </c>
      <c r="R27" s="20">
        <v>356.37760416666663</v>
      </c>
      <c r="S27" s="20">
        <v>485.1634239969136</v>
      </c>
      <c r="T27" s="30">
        <v>671.8296527777778</v>
      </c>
      <c r="V27" s="51">
        <v>444.2439976929792</v>
      </c>
    </row>
    <row r="28" spans="1:22" ht="10.5">
      <c r="A28" s="26" t="s">
        <v>123</v>
      </c>
      <c r="C28" s="20">
        <v>429.0025172859548</v>
      </c>
      <c r="D28" s="20">
        <v>311.19723851165975</v>
      </c>
      <c r="E28" s="20">
        <v>413.250182748538</v>
      </c>
      <c r="F28" s="20">
        <v>403.86844920559764</v>
      </c>
      <c r="G28" s="20">
        <v>355.6033620332731</v>
      </c>
      <c r="H28" s="20">
        <v>487.70983355379184</v>
      </c>
      <c r="I28" s="20">
        <v>745.0072670088566</v>
      </c>
      <c r="J28" s="20">
        <v>423.90165798611105</v>
      </c>
      <c r="K28" s="20">
        <v>728.8051851851852</v>
      </c>
      <c r="L28" s="20">
        <v>757.3521952160494</v>
      </c>
      <c r="M28" s="20">
        <v>358.6083333333333</v>
      </c>
      <c r="N28" s="20">
        <v>219.09829282407406</v>
      </c>
      <c r="O28" s="20">
        <v>332.06452031893</v>
      </c>
      <c r="P28" s="20">
        <v>312.4089566798942</v>
      </c>
      <c r="Q28" s="20">
        <v>467.4791468733226</v>
      </c>
      <c r="R28" s="20">
        <v>330.5857482448107</v>
      </c>
      <c r="S28" s="20">
        <v>626.0973594576719</v>
      </c>
      <c r="T28" s="30">
        <v>552.7108431836091</v>
      </c>
      <c r="V28" s="51">
        <v>440.04360397469287</v>
      </c>
    </row>
    <row r="29" spans="1:22" ht="10.5">
      <c r="A29" s="25" t="s">
        <v>124</v>
      </c>
      <c r="C29" s="17">
        <v>558.1697471509971</v>
      </c>
      <c r="D29" s="17">
        <v>386.83226025132274</v>
      </c>
      <c r="E29" s="17">
        <v>204.6298611111111</v>
      </c>
      <c r="F29" s="17">
        <v>559.1872257834757</v>
      </c>
      <c r="G29" s="17">
        <v>333.17925553902114</v>
      </c>
      <c r="H29" s="17">
        <v>357.65091845878135</v>
      </c>
      <c r="I29" s="17">
        <v>369.5364548611111</v>
      </c>
      <c r="J29" s="17">
        <v>431.3662354497355</v>
      </c>
      <c r="K29" s="17">
        <v>485.8170359848484</v>
      </c>
      <c r="L29" s="17">
        <v>350.8148313492064</v>
      </c>
      <c r="M29" s="17">
        <v>278.56666666666666</v>
      </c>
      <c r="N29" s="17">
        <v>180.65487268518518</v>
      </c>
      <c r="O29" s="17">
        <v>848.5944444444443</v>
      </c>
      <c r="P29" s="17">
        <v>439.95100308641975</v>
      </c>
      <c r="Q29" s="17">
        <v>492.1863580246913</v>
      </c>
      <c r="R29" s="17">
        <v>288.6647685185185</v>
      </c>
      <c r="S29" s="17">
        <v>418.3779621782799</v>
      </c>
      <c r="T29" s="16">
        <v>470.2523809523809</v>
      </c>
      <c r="V29" s="11">
        <v>394.88144618055554</v>
      </c>
    </row>
    <row r="30" ht="3" customHeight="1"/>
    <row r="31" spans="1:22" ht="10.5">
      <c r="A31" s="11" t="s">
        <v>196</v>
      </c>
      <c r="C31" s="13">
        <v>541.4121850036311</v>
      </c>
      <c r="D31" s="13">
        <v>489.0088393557752</v>
      </c>
      <c r="E31" s="13">
        <v>416.848391350211</v>
      </c>
      <c r="F31" s="13">
        <v>563.4769408042114</v>
      </c>
      <c r="G31" s="13">
        <v>478.5620900960917</v>
      </c>
      <c r="H31" s="13">
        <v>487.4085643932426</v>
      </c>
      <c r="I31" s="13">
        <v>539.8160388803155</v>
      </c>
      <c r="J31" s="13">
        <v>504.86486062451337</v>
      </c>
      <c r="K31" s="13">
        <v>516.6886144943019</v>
      </c>
      <c r="L31" s="13">
        <v>572.7442098706531</v>
      </c>
      <c r="M31" s="13">
        <v>463.10481805555554</v>
      </c>
      <c r="N31" s="13">
        <v>288.04648427522346</v>
      </c>
      <c r="O31" s="13">
        <v>560.269136841168</v>
      </c>
      <c r="P31" s="13">
        <v>457.14313093171296</v>
      </c>
      <c r="Q31" s="13">
        <v>551.5150658793284</v>
      </c>
      <c r="R31" s="13">
        <v>433.31602922453703</v>
      </c>
      <c r="S31" s="13">
        <v>595.5809384272997</v>
      </c>
      <c r="T31" s="11">
        <v>799.4492712352109</v>
      </c>
      <c r="V31" s="11">
        <v>531.4384137508049</v>
      </c>
    </row>
    <row r="33" spans="1:22" ht="9.75">
      <c r="A33" s="73" t="s">
        <v>212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</row>
    <row r="34" spans="1:22" ht="9.75">
      <c r="A34" s="73" t="s">
        <v>90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</row>
  </sheetData>
  <sheetProtection/>
  <mergeCells count="4">
    <mergeCell ref="A1:V1"/>
    <mergeCell ref="A2:V2"/>
    <mergeCell ref="A33:V33"/>
    <mergeCell ref="A34:V34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L5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8" customWidth="1"/>
    <col min="2" max="2" width="0.5625" style="8" customWidth="1"/>
    <col min="3" max="3" width="30.7109375" style="8" customWidth="1"/>
    <col min="4" max="4" width="0.5625" style="8" customWidth="1"/>
    <col min="5" max="5" width="30.7109375" style="8" customWidth="1"/>
    <col min="6" max="16384" width="11.421875" style="8" customWidth="1"/>
  </cols>
  <sheetData>
    <row r="1" spans="1:12" s="58" customFormat="1" ht="15">
      <c r="A1" s="93" t="s">
        <v>213</v>
      </c>
      <c r="B1" s="93"/>
      <c r="C1" s="93"/>
      <c r="D1" s="93"/>
      <c r="E1" s="93"/>
      <c r="F1" s="52"/>
      <c r="G1" s="52"/>
      <c r="H1" s="52"/>
      <c r="I1" s="52"/>
      <c r="J1" s="52"/>
      <c r="K1" s="52"/>
      <c r="L1" s="52"/>
    </row>
    <row r="2" spans="1:5" s="58" customFormat="1" ht="12.75">
      <c r="A2" s="75" t="s">
        <v>59</v>
      </c>
      <c r="B2" s="75"/>
      <c r="C2" s="75"/>
      <c r="D2" s="75"/>
      <c r="E2" s="75"/>
    </row>
    <row r="3" s="58" customFormat="1" ht="9.75">
      <c r="A3" s="60"/>
    </row>
    <row r="4" s="58" customFormat="1" ht="9.75"/>
    <row r="7" spans="1:5" ht="21">
      <c r="A7" s="11" t="s">
        <v>60</v>
      </c>
      <c r="C7" s="11" t="s">
        <v>214</v>
      </c>
      <c r="E7" s="11" t="s">
        <v>215</v>
      </c>
    </row>
    <row r="8" ht="3" customHeight="1"/>
    <row r="9" spans="1:5" ht="10.5">
      <c r="A9" s="12" t="s">
        <v>216</v>
      </c>
      <c r="C9" s="30">
        <v>266</v>
      </c>
      <c r="E9" s="30">
        <v>301</v>
      </c>
    </row>
    <row r="10" spans="1:5" ht="10.5">
      <c r="A10" s="12" t="s">
        <v>217</v>
      </c>
      <c r="C10" s="30">
        <v>1228</v>
      </c>
      <c r="E10" s="30">
        <v>1391</v>
      </c>
    </row>
    <row r="11" spans="1:5" ht="10.5">
      <c r="A11" s="12" t="s">
        <v>218</v>
      </c>
      <c r="C11" s="30">
        <v>470</v>
      </c>
      <c r="E11" s="30">
        <v>566</v>
      </c>
    </row>
    <row r="12" spans="1:5" ht="10.5">
      <c r="A12" s="12" t="s">
        <v>219</v>
      </c>
      <c r="C12" s="30">
        <v>401</v>
      </c>
      <c r="E12" s="30">
        <v>464</v>
      </c>
    </row>
    <row r="13" spans="1:5" ht="10.5">
      <c r="A13" s="12" t="s">
        <v>220</v>
      </c>
      <c r="C13" s="30">
        <v>3818</v>
      </c>
      <c r="E13" s="30">
        <v>4325</v>
      </c>
    </row>
    <row r="14" spans="1:5" ht="10.5">
      <c r="A14" s="12" t="s">
        <v>221</v>
      </c>
      <c r="C14" s="30">
        <v>1367</v>
      </c>
      <c r="E14" s="30">
        <v>1473</v>
      </c>
    </row>
    <row r="15" spans="1:5" ht="10.5">
      <c r="A15" s="12" t="s">
        <v>222</v>
      </c>
      <c r="C15" s="30">
        <v>1358</v>
      </c>
      <c r="E15" s="30">
        <v>1443</v>
      </c>
    </row>
    <row r="16" spans="1:5" ht="10.5">
      <c r="A16" s="12" t="s">
        <v>223</v>
      </c>
      <c r="C16" s="30">
        <v>1612</v>
      </c>
      <c r="E16" s="30">
        <v>1820</v>
      </c>
    </row>
    <row r="17" spans="1:5" ht="10.5">
      <c r="A17" s="12" t="s">
        <v>224</v>
      </c>
      <c r="C17" s="30">
        <v>644</v>
      </c>
      <c r="E17" s="30">
        <v>728</v>
      </c>
    </row>
    <row r="18" spans="1:5" ht="10.5">
      <c r="A18" s="12" t="s">
        <v>225</v>
      </c>
      <c r="C18" s="30">
        <v>1535</v>
      </c>
      <c r="E18" s="30">
        <v>1657</v>
      </c>
    </row>
    <row r="19" spans="1:5" ht="10.5">
      <c r="A19" s="12" t="s">
        <v>226</v>
      </c>
      <c r="C19" s="30">
        <v>265</v>
      </c>
      <c r="E19" s="30">
        <v>304</v>
      </c>
    </row>
    <row r="20" spans="1:5" ht="10.5">
      <c r="A20" s="12" t="s">
        <v>227</v>
      </c>
      <c r="C20" s="30">
        <v>245</v>
      </c>
      <c r="E20" s="30">
        <v>263</v>
      </c>
    </row>
    <row r="21" spans="1:5" ht="10.5">
      <c r="A21" s="12" t="s">
        <v>228</v>
      </c>
      <c r="C21" s="30">
        <v>972</v>
      </c>
      <c r="E21" s="30">
        <v>1069</v>
      </c>
    </row>
    <row r="22" spans="1:5" ht="10.5">
      <c r="A22" s="12" t="s">
        <v>229</v>
      </c>
      <c r="C22" s="30">
        <v>67</v>
      </c>
      <c r="E22" s="30">
        <v>68</v>
      </c>
    </row>
    <row r="23" spans="1:5" ht="10.5">
      <c r="A23" s="12" t="s">
        <v>82</v>
      </c>
      <c r="C23" s="30">
        <v>911</v>
      </c>
      <c r="E23" s="30">
        <v>1027</v>
      </c>
    </row>
    <row r="24" spans="1:5" ht="10.5">
      <c r="A24" s="12" t="s">
        <v>83</v>
      </c>
      <c r="C24" s="30">
        <v>792</v>
      </c>
      <c r="E24" s="30">
        <v>930</v>
      </c>
    </row>
    <row r="25" spans="1:5" ht="10.5">
      <c r="A25" s="12" t="s">
        <v>84</v>
      </c>
      <c r="C25" s="30">
        <v>1122</v>
      </c>
      <c r="E25" s="30">
        <v>1257</v>
      </c>
    </row>
    <row r="26" spans="1:5" ht="10.5">
      <c r="A26" s="11" t="s">
        <v>85</v>
      </c>
      <c r="C26" s="16">
        <v>726</v>
      </c>
      <c r="E26" s="16">
        <v>784</v>
      </c>
    </row>
    <row r="27" ht="3" customHeight="1"/>
    <row r="28" spans="1:5" ht="10.5">
      <c r="A28" s="11" t="s">
        <v>86</v>
      </c>
      <c r="C28" s="11">
        <v>17799</v>
      </c>
      <c r="E28" s="11">
        <v>19870</v>
      </c>
    </row>
    <row r="31" spans="1:5" ht="31.5">
      <c r="A31" s="11" t="s">
        <v>60</v>
      </c>
      <c r="C31" s="11" t="s">
        <v>230</v>
      </c>
      <c r="E31" s="11" t="s">
        <v>231</v>
      </c>
    </row>
    <row r="32" ht="3" customHeight="1"/>
    <row r="33" spans="1:5" ht="10.5">
      <c r="A33" s="12" t="s">
        <v>216</v>
      </c>
      <c r="C33" s="30">
        <v>917</v>
      </c>
      <c r="E33" s="30">
        <v>1110</v>
      </c>
    </row>
    <row r="34" spans="1:5" ht="10.5">
      <c r="A34" s="12" t="s">
        <v>217</v>
      </c>
      <c r="C34" s="30">
        <v>960</v>
      </c>
      <c r="E34" s="30">
        <v>1140</v>
      </c>
    </row>
    <row r="35" spans="1:5" ht="10.5">
      <c r="A35" s="12" t="s">
        <v>218</v>
      </c>
      <c r="C35" s="30">
        <v>600</v>
      </c>
      <c r="E35" s="30">
        <v>773</v>
      </c>
    </row>
    <row r="36" spans="1:5" ht="10.5">
      <c r="A36" s="12" t="s">
        <v>219</v>
      </c>
      <c r="C36" s="30">
        <v>537</v>
      </c>
      <c r="E36" s="30">
        <v>731</v>
      </c>
    </row>
    <row r="37" spans="1:5" ht="10.5">
      <c r="A37" s="12" t="s">
        <v>220</v>
      </c>
      <c r="C37" s="30">
        <v>1925</v>
      </c>
      <c r="E37" s="30">
        <v>2321</v>
      </c>
    </row>
    <row r="38" spans="1:5" ht="10.5">
      <c r="A38" s="12" t="s">
        <v>221</v>
      </c>
      <c r="C38" s="30">
        <v>2503</v>
      </c>
      <c r="E38" s="30">
        <v>2980</v>
      </c>
    </row>
    <row r="39" spans="1:5" ht="10.5">
      <c r="A39" s="12" t="s">
        <v>222</v>
      </c>
      <c r="C39" s="30">
        <v>1022</v>
      </c>
      <c r="E39" s="30">
        <v>1187</v>
      </c>
    </row>
    <row r="40" spans="1:5" ht="10.5">
      <c r="A40" s="12" t="s">
        <v>223</v>
      </c>
      <c r="C40" s="30">
        <v>2082</v>
      </c>
      <c r="E40" s="30">
        <v>2569</v>
      </c>
    </row>
    <row r="41" spans="1:5" ht="10.5">
      <c r="A41" s="12" t="s">
        <v>224</v>
      </c>
      <c r="C41" s="30">
        <v>1460</v>
      </c>
      <c r="E41" s="30">
        <v>1689</v>
      </c>
    </row>
    <row r="42" spans="1:5" ht="10.5">
      <c r="A42" s="12" t="s">
        <v>225</v>
      </c>
      <c r="C42" s="30">
        <v>1222</v>
      </c>
      <c r="E42" s="30">
        <v>1421</v>
      </c>
    </row>
    <row r="43" spans="1:5" ht="10.5">
      <c r="A43" s="12" t="s">
        <v>226</v>
      </c>
      <c r="C43" s="30">
        <v>250</v>
      </c>
      <c r="E43" s="30">
        <v>293</v>
      </c>
    </row>
    <row r="44" spans="1:5" ht="10.5">
      <c r="A44" s="12" t="s">
        <v>227</v>
      </c>
      <c r="C44" s="30">
        <v>258</v>
      </c>
      <c r="E44" s="30">
        <v>293</v>
      </c>
    </row>
    <row r="45" spans="1:5" ht="10.5">
      <c r="A45" s="12" t="s">
        <v>228</v>
      </c>
      <c r="C45" s="30">
        <v>592</v>
      </c>
      <c r="E45" s="30">
        <v>673</v>
      </c>
    </row>
    <row r="46" spans="1:5" ht="10.5">
      <c r="A46" s="12" t="s">
        <v>229</v>
      </c>
      <c r="C46" s="30">
        <v>410</v>
      </c>
      <c r="E46" s="30">
        <v>487</v>
      </c>
    </row>
    <row r="47" spans="1:5" ht="10.5">
      <c r="A47" s="12" t="s">
        <v>82</v>
      </c>
      <c r="C47" s="30">
        <v>3303</v>
      </c>
      <c r="E47" s="30">
        <v>4005</v>
      </c>
    </row>
    <row r="48" spans="1:5" ht="10.5">
      <c r="A48" s="12" t="s">
        <v>83</v>
      </c>
      <c r="C48" s="30">
        <v>2786</v>
      </c>
      <c r="E48" s="30">
        <v>3264</v>
      </c>
    </row>
    <row r="49" spans="1:5" ht="10.5">
      <c r="A49" s="12" t="s">
        <v>84</v>
      </c>
      <c r="C49" s="30">
        <v>2711</v>
      </c>
      <c r="E49" s="30">
        <v>3248</v>
      </c>
    </row>
    <row r="50" spans="1:5" ht="10.5">
      <c r="A50" s="11" t="s">
        <v>85</v>
      </c>
      <c r="C50" s="16">
        <v>2863</v>
      </c>
      <c r="E50" s="16">
        <v>3463</v>
      </c>
    </row>
    <row r="51" ht="3" customHeight="1"/>
    <row r="52" spans="1:5" ht="10.5">
      <c r="A52" s="11" t="s">
        <v>86</v>
      </c>
      <c r="C52" s="11">
        <v>26401</v>
      </c>
      <c r="E52" s="11">
        <v>31647</v>
      </c>
    </row>
    <row r="54" spans="1:5" ht="9.75">
      <c r="A54" s="73" t="s">
        <v>90</v>
      </c>
      <c r="B54" s="73"/>
      <c r="C54" s="73"/>
      <c r="D54" s="73"/>
      <c r="E54" s="73"/>
    </row>
  </sheetData>
  <sheetProtection/>
  <mergeCells count="3">
    <mergeCell ref="A1:E1"/>
    <mergeCell ref="A2:E2"/>
    <mergeCell ref="A54:E54"/>
  </mergeCells>
  <printOptions horizontalCentered="1"/>
  <pageMargins left="0.7" right="0.7" top="0.75" bottom="0.75" header="0.3" footer="0.3"/>
  <pageSetup fitToHeight="1" fitToWidth="1" horizontalDpi="600" verticalDpi="600" orientation="landscape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L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8" customWidth="1"/>
    <col min="2" max="2" width="0.5625" style="8" customWidth="1"/>
    <col min="3" max="3" width="30.7109375" style="8" customWidth="1"/>
    <col min="4" max="4" width="0.5625" style="8" customWidth="1"/>
    <col min="5" max="5" width="30.7109375" style="8" customWidth="1"/>
    <col min="6" max="16384" width="11.421875" style="8" customWidth="1"/>
  </cols>
  <sheetData>
    <row r="1" spans="1:12" s="58" customFormat="1" ht="15">
      <c r="A1" s="93" t="s">
        <v>232</v>
      </c>
      <c r="B1" s="93"/>
      <c r="C1" s="93"/>
      <c r="D1" s="93"/>
      <c r="E1" s="93"/>
      <c r="F1" s="52"/>
      <c r="G1" s="52"/>
      <c r="H1" s="52"/>
      <c r="I1" s="52"/>
      <c r="J1" s="52"/>
      <c r="K1" s="52"/>
      <c r="L1" s="52"/>
    </row>
    <row r="2" spans="1:5" s="58" customFormat="1" ht="12.75">
      <c r="A2" s="75" t="s">
        <v>59</v>
      </c>
      <c r="B2" s="75"/>
      <c r="C2" s="75"/>
      <c r="D2" s="75"/>
      <c r="E2" s="75"/>
    </row>
    <row r="3" s="58" customFormat="1" ht="9.75">
      <c r="A3" s="60"/>
    </row>
    <row r="4" s="58" customFormat="1" ht="9.75"/>
    <row r="7" spans="1:5" ht="15" customHeight="1">
      <c r="A7" s="11" t="s">
        <v>60</v>
      </c>
      <c r="C7" s="11" t="s">
        <v>233</v>
      </c>
      <c r="E7" s="11" t="s">
        <v>234</v>
      </c>
    </row>
    <row r="8" ht="3" customHeight="1"/>
    <row r="9" spans="1:5" ht="15" customHeight="1">
      <c r="A9" s="12" t="s">
        <v>216</v>
      </c>
      <c r="C9" s="30">
        <v>455</v>
      </c>
      <c r="E9" s="30">
        <v>419</v>
      </c>
    </row>
    <row r="10" spans="1:5" ht="15" customHeight="1">
      <c r="A10" s="12" t="s">
        <v>217</v>
      </c>
      <c r="C10" s="30">
        <v>895</v>
      </c>
      <c r="E10" s="30">
        <v>394</v>
      </c>
    </row>
    <row r="11" spans="1:5" ht="15" customHeight="1">
      <c r="A11" s="12" t="s">
        <v>218</v>
      </c>
      <c r="C11" s="30">
        <v>487</v>
      </c>
      <c r="E11" s="30">
        <v>118</v>
      </c>
    </row>
    <row r="12" spans="1:5" ht="15" customHeight="1">
      <c r="A12" s="12" t="s">
        <v>219</v>
      </c>
      <c r="C12" s="30">
        <v>564</v>
      </c>
      <c r="E12" s="30">
        <v>197</v>
      </c>
    </row>
    <row r="13" spans="1:5" ht="15" customHeight="1">
      <c r="A13" s="12" t="s">
        <v>220</v>
      </c>
      <c r="C13" s="30">
        <v>1866</v>
      </c>
      <c r="E13" s="30">
        <v>610</v>
      </c>
    </row>
    <row r="14" spans="1:5" ht="15" customHeight="1">
      <c r="A14" s="12" t="s">
        <v>221</v>
      </c>
      <c r="C14" s="30">
        <v>1322</v>
      </c>
      <c r="E14" s="30">
        <v>314</v>
      </c>
    </row>
    <row r="15" spans="1:5" ht="15" customHeight="1">
      <c r="A15" s="12" t="s">
        <v>222</v>
      </c>
      <c r="C15" s="30">
        <v>843</v>
      </c>
      <c r="E15" s="30">
        <v>277</v>
      </c>
    </row>
    <row r="16" spans="1:5" ht="15" customHeight="1">
      <c r="A16" s="12" t="s">
        <v>223</v>
      </c>
      <c r="C16" s="30">
        <v>1448</v>
      </c>
      <c r="E16" s="30">
        <v>407</v>
      </c>
    </row>
    <row r="17" spans="1:5" ht="15" customHeight="1">
      <c r="A17" s="12" t="s">
        <v>224</v>
      </c>
      <c r="C17" s="30">
        <v>1227</v>
      </c>
      <c r="E17" s="30">
        <v>216</v>
      </c>
    </row>
    <row r="18" spans="1:5" ht="15" customHeight="1">
      <c r="A18" s="12" t="s">
        <v>225</v>
      </c>
      <c r="C18" s="30">
        <v>745</v>
      </c>
      <c r="E18" s="30">
        <v>208</v>
      </c>
    </row>
    <row r="19" spans="1:5" ht="15" customHeight="1">
      <c r="A19" s="12" t="s">
        <v>226</v>
      </c>
      <c r="C19" s="30">
        <v>136</v>
      </c>
      <c r="E19" s="30">
        <v>31</v>
      </c>
    </row>
    <row r="20" spans="1:5" ht="15" customHeight="1">
      <c r="A20" s="12" t="s">
        <v>227</v>
      </c>
      <c r="C20" s="30">
        <v>244</v>
      </c>
      <c r="E20" s="30">
        <v>35</v>
      </c>
    </row>
    <row r="21" spans="1:5" ht="15" customHeight="1">
      <c r="A21" s="12" t="s">
        <v>228</v>
      </c>
      <c r="C21" s="30">
        <v>500</v>
      </c>
      <c r="E21" s="30">
        <v>102</v>
      </c>
    </row>
    <row r="22" spans="1:5" ht="15" customHeight="1">
      <c r="A22" s="12" t="s">
        <v>229</v>
      </c>
      <c r="C22" s="30">
        <v>366</v>
      </c>
      <c r="E22" s="30">
        <v>98</v>
      </c>
    </row>
    <row r="23" spans="1:5" ht="15" customHeight="1">
      <c r="A23" s="12" t="s">
        <v>82</v>
      </c>
      <c r="C23" s="30">
        <v>1856</v>
      </c>
      <c r="E23" s="30">
        <v>685</v>
      </c>
    </row>
    <row r="24" spans="1:5" ht="15" customHeight="1">
      <c r="A24" s="12" t="s">
        <v>83</v>
      </c>
      <c r="C24" s="30">
        <v>1397</v>
      </c>
      <c r="E24" s="30">
        <v>312</v>
      </c>
    </row>
    <row r="25" spans="1:5" ht="15" customHeight="1">
      <c r="A25" s="12" t="s">
        <v>84</v>
      </c>
      <c r="C25" s="30">
        <v>1443</v>
      </c>
      <c r="E25" s="30">
        <v>439</v>
      </c>
    </row>
    <row r="26" spans="1:5" ht="15" customHeight="1">
      <c r="A26" s="11" t="s">
        <v>85</v>
      </c>
      <c r="C26" s="16">
        <v>1212</v>
      </c>
      <c r="E26" s="16">
        <v>603</v>
      </c>
    </row>
    <row r="27" ht="3" customHeight="1"/>
    <row r="28" spans="1:5" ht="15" customHeight="1">
      <c r="A28" s="11" t="s">
        <v>86</v>
      </c>
      <c r="C28" s="11">
        <v>17006</v>
      </c>
      <c r="E28" s="11">
        <v>5465</v>
      </c>
    </row>
    <row r="30" spans="1:5" ht="9.75">
      <c r="A30" s="73" t="s">
        <v>90</v>
      </c>
      <c r="B30" s="73"/>
      <c r="C30" s="73"/>
      <c r="D30" s="73"/>
      <c r="E30" s="73"/>
    </row>
  </sheetData>
  <sheetProtection/>
  <mergeCells count="3">
    <mergeCell ref="A1:E1"/>
    <mergeCell ref="A2:E2"/>
    <mergeCell ref="A30:E30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3"/>
  </sheetPr>
  <dimension ref="A1:L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5.00390625" style="0" customWidth="1"/>
    <col min="3" max="3" width="78.7109375" style="0" customWidth="1"/>
  </cols>
  <sheetData>
    <row r="1" spans="1:12" s="59" customFormat="1" ht="1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="59" customFormat="1" ht="12"/>
    <row r="3" s="59" customFormat="1" ht="12"/>
    <row r="4" s="59" customFormat="1" ht="12"/>
    <row r="21" spans="1:3" ht="90" customHeight="1">
      <c r="A21" s="70" t="s">
        <v>56</v>
      </c>
      <c r="B21" s="71"/>
      <c r="C21" s="71"/>
    </row>
  </sheetData>
  <sheetProtection/>
  <mergeCells count="1">
    <mergeCell ref="A21:C21"/>
  </mergeCells>
  <printOptions horizontalCentered="1"/>
  <pageMargins left="0.7" right="0.7" top="0.75" bottom="0.75" header="0.3" footer="0.3"/>
  <pageSetup horizontalDpi="600" verticalDpi="600" orientation="portrait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6"/>
  </sheetPr>
  <dimension ref="A1:Q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6" width="11.7109375" style="8" customWidth="1"/>
    <col min="7" max="7" width="0.5625" style="8" customWidth="1"/>
    <col min="8" max="11" width="11.7109375" style="8" customWidth="1"/>
    <col min="12" max="12" width="0.5625" style="8" customWidth="1"/>
    <col min="13" max="14" width="11.7109375" style="8" customWidth="1"/>
    <col min="15" max="15" width="0.5625" style="8" customWidth="1"/>
    <col min="16" max="16" width="11.421875" style="8" customWidth="1"/>
    <col min="17" max="17" width="15.421875" style="8" bestFit="1" customWidth="1"/>
    <col min="18" max="16384" width="11.421875" style="8" customWidth="1"/>
  </cols>
  <sheetData>
    <row r="1" spans="1:16" s="58" customFormat="1" ht="15">
      <c r="A1" s="93" t="s">
        <v>781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6"/>
      <c r="N1" s="96"/>
      <c r="O1" s="96"/>
      <c r="P1" s="96"/>
    </row>
    <row r="2" spans="1:16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="58" customFormat="1" ht="9.75"/>
    <row r="7" spans="1:16" ht="17.25" customHeight="1">
      <c r="A7" s="77" t="s">
        <v>60</v>
      </c>
      <c r="C7" s="80" t="s">
        <v>782</v>
      </c>
      <c r="D7" s="81"/>
      <c r="E7" s="81"/>
      <c r="F7" s="83"/>
      <c r="H7" s="80" t="s">
        <v>787</v>
      </c>
      <c r="I7" s="81"/>
      <c r="J7" s="81"/>
      <c r="K7" s="83"/>
      <c r="M7" s="80" t="s">
        <v>789</v>
      </c>
      <c r="N7" s="77" t="s">
        <v>790</v>
      </c>
      <c r="P7" s="77" t="s">
        <v>173</v>
      </c>
    </row>
    <row r="8" spans="1:16" ht="21">
      <c r="A8" s="79"/>
      <c r="C8" s="13" t="s">
        <v>783</v>
      </c>
      <c r="D8" s="13" t="s">
        <v>784</v>
      </c>
      <c r="E8" s="13" t="s">
        <v>785</v>
      </c>
      <c r="F8" s="11" t="s">
        <v>786</v>
      </c>
      <c r="H8" s="13" t="s">
        <v>783</v>
      </c>
      <c r="I8" s="13" t="s">
        <v>784</v>
      </c>
      <c r="J8" s="13" t="s">
        <v>785</v>
      </c>
      <c r="K8" s="11" t="s">
        <v>788</v>
      </c>
      <c r="M8" s="97"/>
      <c r="N8" s="79"/>
      <c r="P8" s="79"/>
    </row>
    <row r="9" ht="3" customHeight="1"/>
    <row r="10" spans="1:16" ht="10.5">
      <c r="A10" s="12" t="s">
        <v>68</v>
      </c>
      <c r="C10" s="20">
        <v>235</v>
      </c>
      <c r="D10" s="20">
        <v>2931</v>
      </c>
      <c r="E10" s="20">
        <v>44</v>
      </c>
      <c r="F10" s="51">
        <v>3210</v>
      </c>
      <c r="H10" s="20">
        <v>147</v>
      </c>
      <c r="I10" s="20">
        <v>3047</v>
      </c>
      <c r="J10" s="20">
        <v>34</v>
      </c>
      <c r="K10" s="51">
        <v>3228</v>
      </c>
      <c r="M10" s="20">
        <v>280</v>
      </c>
      <c r="N10" s="30">
        <v>403</v>
      </c>
      <c r="P10" s="51">
        <v>7121</v>
      </c>
    </row>
    <row r="11" spans="1:16" ht="10.5">
      <c r="A11" s="12" t="s">
        <v>69</v>
      </c>
      <c r="C11" s="20">
        <v>384</v>
      </c>
      <c r="D11" s="20">
        <v>4221</v>
      </c>
      <c r="E11" s="20">
        <v>79</v>
      </c>
      <c r="F11" s="51">
        <v>4684</v>
      </c>
      <c r="H11" s="20">
        <v>229</v>
      </c>
      <c r="I11" s="20">
        <v>5234</v>
      </c>
      <c r="J11" s="20">
        <v>254</v>
      </c>
      <c r="K11" s="51">
        <v>5717</v>
      </c>
      <c r="M11" s="20">
        <v>603</v>
      </c>
      <c r="N11" s="30">
        <v>697</v>
      </c>
      <c r="P11" s="51">
        <v>11701</v>
      </c>
    </row>
    <row r="12" spans="1:16" ht="10.5">
      <c r="A12" s="12" t="s">
        <v>70</v>
      </c>
      <c r="C12" s="20">
        <v>237</v>
      </c>
      <c r="D12" s="20">
        <v>1819</v>
      </c>
      <c r="E12" s="20">
        <v>7</v>
      </c>
      <c r="F12" s="51">
        <v>2063</v>
      </c>
      <c r="H12" s="20">
        <v>184</v>
      </c>
      <c r="I12" s="20">
        <v>2255</v>
      </c>
      <c r="J12" s="20">
        <v>10</v>
      </c>
      <c r="K12" s="51">
        <v>2449</v>
      </c>
      <c r="M12" s="20">
        <v>722</v>
      </c>
      <c r="N12" s="30">
        <v>628</v>
      </c>
      <c r="P12" s="51">
        <v>5862</v>
      </c>
    </row>
    <row r="13" spans="1:16" ht="10.5">
      <c r="A13" s="12" t="s">
        <v>71</v>
      </c>
      <c r="C13" s="20">
        <v>487</v>
      </c>
      <c r="D13" s="20">
        <v>5225</v>
      </c>
      <c r="E13" s="20">
        <v>69</v>
      </c>
      <c r="F13" s="51">
        <v>5781</v>
      </c>
      <c r="H13" s="20">
        <v>363</v>
      </c>
      <c r="I13" s="20">
        <v>5864</v>
      </c>
      <c r="J13" s="20">
        <v>72</v>
      </c>
      <c r="K13" s="51">
        <v>6299</v>
      </c>
      <c r="M13" s="20">
        <v>2048</v>
      </c>
      <c r="N13" s="30">
        <v>623</v>
      </c>
      <c r="P13" s="51">
        <v>14751</v>
      </c>
    </row>
    <row r="14" spans="1:16" ht="10.5">
      <c r="A14" s="12" t="s">
        <v>72</v>
      </c>
      <c r="C14" s="20">
        <v>1355</v>
      </c>
      <c r="D14" s="20">
        <v>13632</v>
      </c>
      <c r="E14" s="20">
        <v>132</v>
      </c>
      <c r="F14" s="51">
        <v>15119</v>
      </c>
      <c r="H14" s="20">
        <v>880</v>
      </c>
      <c r="I14" s="20">
        <v>15617</v>
      </c>
      <c r="J14" s="20">
        <v>152</v>
      </c>
      <c r="K14" s="51">
        <v>16649</v>
      </c>
      <c r="M14" s="20">
        <v>5326</v>
      </c>
      <c r="N14" s="30">
        <v>2367</v>
      </c>
      <c r="P14" s="51">
        <v>39461</v>
      </c>
    </row>
    <row r="15" spans="1:16" ht="10.5">
      <c r="A15" s="12" t="s">
        <v>73</v>
      </c>
      <c r="C15" s="20">
        <v>713</v>
      </c>
      <c r="D15" s="20">
        <v>6472</v>
      </c>
      <c r="E15" s="20">
        <v>49</v>
      </c>
      <c r="F15" s="51">
        <v>7234</v>
      </c>
      <c r="H15" s="20">
        <v>413</v>
      </c>
      <c r="I15" s="20">
        <v>7893</v>
      </c>
      <c r="J15" s="20">
        <v>42</v>
      </c>
      <c r="K15" s="51">
        <v>8348</v>
      </c>
      <c r="M15" s="20">
        <v>2472</v>
      </c>
      <c r="N15" s="30">
        <v>728</v>
      </c>
      <c r="P15" s="51">
        <v>18782</v>
      </c>
    </row>
    <row r="16" spans="1:16" ht="10.5">
      <c r="A16" s="12" t="s">
        <v>74</v>
      </c>
      <c r="C16" s="20">
        <v>673</v>
      </c>
      <c r="D16" s="20">
        <v>6349</v>
      </c>
      <c r="E16" s="20">
        <v>67</v>
      </c>
      <c r="F16" s="51">
        <v>7089</v>
      </c>
      <c r="H16" s="20">
        <v>423</v>
      </c>
      <c r="I16" s="20">
        <v>7341</v>
      </c>
      <c r="J16" s="20">
        <v>76</v>
      </c>
      <c r="K16" s="51">
        <v>7840</v>
      </c>
      <c r="M16" s="20">
        <v>3060</v>
      </c>
      <c r="N16" s="30">
        <v>321</v>
      </c>
      <c r="P16" s="51">
        <v>18310</v>
      </c>
    </row>
    <row r="17" spans="1:16" ht="10.5">
      <c r="A17" s="12" t="s">
        <v>75</v>
      </c>
      <c r="C17" s="20">
        <v>1408</v>
      </c>
      <c r="D17" s="20">
        <v>10975</v>
      </c>
      <c r="E17" s="20">
        <v>151</v>
      </c>
      <c r="F17" s="51">
        <v>12534</v>
      </c>
      <c r="H17" s="20">
        <v>874</v>
      </c>
      <c r="I17" s="20">
        <v>13818</v>
      </c>
      <c r="J17" s="20">
        <v>169</v>
      </c>
      <c r="K17" s="51">
        <v>14861</v>
      </c>
      <c r="M17" s="20">
        <v>3599</v>
      </c>
      <c r="N17" s="30">
        <v>2152</v>
      </c>
      <c r="P17" s="51">
        <v>33146</v>
      </c>
    </row>
    <row r="18" spans="1:16" ht="10.5">
      <c r="A18" s="12" t="s">
        <v>76</v>
      </c>
      <c r="C18" s="20">
        <v>807</v>
      </c>
      <c r="D18" s="20">
        <v>5752</v>
      </c>
      <c r="E18" s="20">
        <v>47</v>
      </c>
      <c r="F18" s="51">
        <v>6606</v>
      </c>
      <c r="H18" s="20">
        <v>562</v>
      </c>
      <c r="I18" s="20">
        <v>7590</v>
      </c>
      <c r="J18" s="20">
        <v>42</v>
      </c>
      <c r="K18" s="51">
        <v>8194</v>
      </c>
      <c r="M18" s="20">
        <v>1979</v>
      </c>
      <c r="N18" s="30">
        <v>1295</v>
      </c>
      <c r="P18" s="51">
        <v>18074</v>
      </c>
    </row>
    <row r="19" spans="1:16" ht="10.5">
      <c r="A19" s="12" t="s">
        <v>77</v>
      </c>
      <c r="C19" s="20">
        <v>565</v>
      </c>
      <c r="D19" s="20">
        <v>4891</v>
      </c>
      <c r="E19" s="20">
        <v>26</v>
      </c>
      <c r="F19" s="51">
        <v>5482</v>
      </c>
      <c r="H19" s="20">
        <v>411</v>
      </c>
      <c r="I19" s="20">
        <v>5791</v>
      </c>
      <c r="J19" s="20">
        <v>40</v>
      </c>
      <c r="K19" s="51">
        <v>6242</v>
      </c>
      <c r="M19" s="20">
        <v>1137</v>
      </c>
      <c r="N19" s="30">
        <v>934</v>
      </c>
      <c r="P19" s="51">
        <v>13795</v>
      </c>
    </row>
    <row r="20" spans="1:16" ht="10.5">
      <c r="A20" s="12" t="s">
        <v>78</v>
      </c>
      <c r="C20" s="20">
        <v>112</v>
      </c>
      <c r="D20" s="20">
        <v>692</v>
      </c>
      <c r="E20" s="20">
        <v>6</v>
      </c>
      <c r="F20" s="51">
        <v>810</v>
      </c>
      <c r="H20" s="20">
        <v>86</v>
      </c>
      <c r="I20" s="20">
        <v>795</v>
      </c>
      <c r="J20" s="20">
        <v>9</v>
      </c>
      <c r="K20" s="51">
        <v>890</v>
      </c>
      <c r="M20" s="20">
        <v>498</v>
      </c>
      <c r="N20" s="30">
        <v>117</v>
      </c>
      <c r="P20" s="51">
        <v>2315</v>
      </c>
    </row>
    <row r="21" spans="1:16" ht="10.5">
      <c r="A21" s="12" t="s">
        <v>79</v>
      </c>
      <c r="C21" s="20">
        <v>98</v>
      </c>
      <c r="D21" s="20">
        <v>848</v>
      </c>
      <c r="E21" s="20">
        <v>21</v>
      </c>
      <c r="F21" s="51">
        <v>967</v>
      </c>
      <c r="H21" s="20">
        <v>65</v>
      </c>
      <c r="I21" s="20">
        <v>1084</v>
      </c>
      <c r="J21" s="20">
        <v>15</v>
      </c>
      <c r="K21" s="51">
        <v>1164</v>
      </c>
      <c r="M21" s="20">
        <v>308</v>
      </c>
      <c r="N21" s="30">
        <v>96</v>
      </c>
      <c r="P21" s="51">
        <v>2535</v>
      </c>
    </row>
    <row r="22" spans="1:16" ht="10.5">
      <c r="A22" s="12" t="s">
        <v>80</v>
      </c>
      <c r="C22" s="20">
        <v>343</v>
      </c>
      <c r="D22" s="20">
        <v>2273</v>
      </c>
      <c r="E22" s="20">
        <v>17</v>
      </c>
      <c r="F22" s="51">
        <v>2633</v>
      </c>
      <c r="H22" s="20">
        <v>171</v>
      </c>
      <c r="I22" s="20">
        <v>3010</v>
      </c>
      <c r="J22" s="20">
        <v>14</v>
      </c>
      <c r="K22" s="51">
        <v>3195</v>
      </c>
      <c r="M22" s="20">
        <v>951</v>
      </c>
      <c r="N22" s="30">
        <v>411</v>
      </c>
      <c r="P22" s="51">
        <v>7190</v>
      </c>
    </row>
    <row r="23" spans="1:16" ht="10.5">
      <c r="A23" s="12" t="s">
        <v>81</v>
      </c>
      <c r="C23" s="20">
        <v>247</v>
      </c>
      <c r="D23" s="20">
        <v>1643</v>
      </c>
      <c r="E23" s="20">
        <v>17</v>
      </c>
      <c r="F23" s="51">
        <v>1907</v>
      </c>
      <c r="H23" s="20">
        <v>182</v>
      </c>
      <c r="I23" s="20">
        <v>1905</v>
      </c>
      <c r="J23" s="20">
        <v>28</v>
      </c>
      <c r="K23" s="51">
        <v>2115</v>
      </c>
      <c r="M23" s="20">
        <v>267</v>
      </c>
      <c r="N23" s="30">
        <v>1</v>
      </c>
      <c r="P23" s="51">
        <v>4290</v>
      </c>
    </row>
    <row r="24" spans="1:16" ht="10.5">
      <c r="A24" s="12" t="s">
        <v>82</v>
      </c>
      <c r="C24" s="20">
        <v>1046</v>
      </c>
      <c r="D24" s="20">
        <v>15438</v>
      </c>
      <c r="E24" s="20">
        <v>162</v>
      </c>
      <c r="F24" s="51">
        <v>16646</v>
      </c>
      <c r="H24" s="20">
        <v>710</v>
      </c>
      <c r="I24" s="20">
        <v>20306</v>
      </c>
      <c r="J24" s="20">
        <v>198</v>
      </c>
      <c r="K24" s="51">
        <v>21214</v>
      </c>
      <c r="M24" s="20">
        <v>7165</v>
      </c>
      <c r="N24" s="30">
        <v>234</v>
      </c>
      <c r="P24" s="51">
        <v>45259</v>
      </c>
    </row>
    <row r="25" spans="1:16" ht="10.5">
      <c r="A25" s="12" t="s">
        <v>83</v>
      </c>
      <c r="C25" s="20">
        <v>482</v>
      </c>
      <c r="D25" s="20">
        <v>11595</v>
      </c>
      <c r="E25" s="20">
        <v>185</v>
      </c>
      <c r="F25" s="51">
        <v>12262</v>
      </c>
      <c r="H25" s="20">
        <v>351</v>
      </c>
      <c r="I25" s="20">
        <v>13809</v>
      </c>
      <c r="J25" s="20">
        <v>195</v>
      </c>
      <c r="K25" s="51">
        <v>14355</v>
      </c>
      <c r="M25" s="20">
        <v>2748</v>
      </c>
      <c r="N25" s="30">
        <v>2047</v>
      </c>
      <c r="P25" s="51">
        <v>31412</v>
      </c>
    </row>
    <row r="26" spans="1:16" ht="10.5">
      <c r="A26" s="12" t="s">
        <v>84</v>
      </c>
      <c r="C26" s="20">
        <v>1092</v>
      </c>
      <c r="D26" s="20">
        <v>11131</v>
      </c>
      <c r="E26" s="20">
        <v>101</v>
      </c>
      <c r="F26" s="51">
        <v>12324</v>
      </c>
      <c r="H26" s="20">
        <v>916</v>
      </c>
      <c r="I26" s="20">
        <v>13523</v>
      </c>
      <c r="J26" s="20">
        <v>73</v>
      </c>
      <c r="K26" s="51">
        <v>14512</v>
      </c>
      <c r="M26" s="20">
        <v>2947</v>
      </c>
      <c r="N26" s="30">
        <v>1298</v>
      </c>
      <c r="P26" s="51">
        <v>31081</v>
      </c>
    </row>
    <row r="27" spans="1:16" ht="10.5">
      <c r="A27" s="11" t="s">
        <v>85</v>
      </c>
      <c r="C27" s="17">
        <v>1063</v>
      </c>
      <c r="D27" s="17">
        <v>10829</v>
      </c>
      <c r="E27" s="17">
        <v>129</v>
      </c>
      <c r="F27" s="11">
        <v>12021</v>
      </c>
      <c r="H27" s="17">
        <v>685</v>
      </c>
      <c r="I27" s="17">
        <v>12981</v>
      </c>
      <c r="J27" s="17">
        <v>126</v>
      </c>
      <c r="K27" s="11">
        <v>13792</v>
      </c>
      <c r="M27" s="17">
        <v>3411</v>
      </c>
      <c r="N27" s="16">
        <v>1142</v>
      </c>
      <c r="P27" s="11">
        <v>30366</v>
      </c>
    </row>
    <row r="28" ht="3" customHeight="1"/>
    <row r="29" spans="1:17" ht="10.5">
      <c r="A29" s="11" t="s">
        <v>173</v>
      </c>
      <c r="C29" s="13">
        <v>11347</v>
      </c>
      <c r="D29" s="13">
        <v>116716</v>
      </c>
      <c r="E29" s="13">
        <v>1309</v>
      </c>
      <c r="F29" s="11">
        <v>129372</v>
      </c>
      <c r="H29" s="13">
        <v>7652</v>
      </c>
      <c r="I29" s="13">
        <v>141863</v>
      </c>
      <c r="J29" s="13">
        <v>1549</v>
      </c>
      <c r="K29" s="11">
        <v>151064</v>
      </c>
      <c r="M29" s="13">
        <v>39521</v>
      </c>
      <c r="N29" s="11">
        <v>15494</v>
      </c>
      <c r="P29" s="11">
        <v>335451</v>
      </c>
      <c r="Q29" s="44"/>
    </row>
    <row r="32" spans="1:11" ht="10.5">
      <c r="A32" s="77" t="s">
        <v>60</v>
      </c>
      <c r="C32" s="80" t="s">
        <v>782</v>
      </c>
      <c r="D32" s="81"/>
      <c r="E32" s="81"/>
      <c r="F32" s="83"/>
      <c r="H32" s="80" t="s">
        <v>787</v>
      </c>
      <c r="I32" s="81"/>
      <c r="J32" s="81"/>
      <c r="K32" s="83"/>
    </row>
    <row r="33" spans="1:11" ht="21">
      <c r="A33" s="79"/>
      <c r="C33" s="13" t="s">
        <v>783</v>
      </c>
      <c r="D33" s="13" t="s">
        <v>784</v>
      </c>
      <c r="E33" s="13" t="s">
        <v>785</v>
      </c>
      <c r="F33" s="11" t="s">
        <v>786</v>
      </c>
      <c r="H33" s="13" t="s">
        <v>783</v>
      </c>
      <c r="I33" s="13" t="s">
        <v>784</v>
      </c>
      <c r="J33" s="13" t="s">
        <v>785</v>
      </c>
      <c r="K33" s="11" t="s">
        <v>788</v>
      </c>
    </row>
    <row r="34" ht="3" customHeight="1"/>
    <row r="35" spans="1:16" ht="10.5">
      <c r="A35" s="12" t="s">
        <v>68</v>
      </c>
      <c r="C35" s="21">
        <v>0.03650201926063995</v>
      </c>
      <c r="D35" s="21">
        <v>0.4552656104380242</v>
      </c>
      <c r="E35" s="21">
        <v>0.006834420627524076</v>
      </c>
      <c r="F35" s="34">
        <v>0.49860205032618826</v>
      </c>
      <c r="H35" s="21">
        <v>0.022833178005591797</v>
      </c>
      <c r="I35" s="21">
        <v>0.47328362845604227</v>
      </c>
      <c r="J35" s="21">
        <v>0.005281143212177695</v>
      </c>
      <c r="K35" s="34">
        <v>0.5013979496738118</v>
      </c>
      <c r="N35" s="42"/>
      <c r="P35" s="42"/>
    </row>
    <row r="36" spans="1:16" ht="10.5">
      <c r="A36" s="12" t="s">
        <v>69</v>
      </c>
      <c r="C36" s="21">
        <v>0.03691952696856071</v>
      </c>
      <c r="D36" s="21">
        <v>0.405826362849726</v>
      </c>
      <c r="E36" s="21">
        <v>0.007595423516969522</v>
      </c>
      <c r="F36" s="34">
        <v>0.45034131333525623</v>
      </c>
      <c r="H36" s="21">
        <v>0.02201711373906355</v>
      </c>
      <c r="I36" s="21">
        <v>0.503220844149601</v>
      </c>
      <c r="J36" s="21">
        <v>0.024420728776079224</v>
      </c>
      <c r="K36" s="34">
        <v>0.5496586866647438</v>
      </c>
      <c r="N36" s="42"/>
      <c r="P36" s="42"/>
    </row>
    <row r="37" spans="1:16" ht="10.5">
      <c r="A37" s="12" t="s">
        <v>70</v>
      </c>
      <c r="C37" s="21">
        <v>0.052526595744680854</v>
      </c>
      <c r="D37" s="21">
        <v>0.40314716312056736</v>
      </c>
      <c r="E37" s="21">
        <v>0.0015514184397163121</v>
      </c>
      <c r="F37" s="34">
        <v>0.45722517730496454</v>
      </c>
      <c r="H37" s="21">
        <v>0.040780141843971635</v>
      </c>
      <c r="I37" s="21">
        <v>0.49977836879432624</v>
      </c>
      <c r="J37" s="21">
        <v>0.002216312056737589</v>
      </c>
      <c r="K37" s="34">
        <v>0.5427748226950354</v>
      </c>
      <c r="N37" s="42"/>
      <c r="P37" s="42"/>
    </row>
    <row r="38" spans="1:16" ht="10.5">
      <c r="A38" s="12" t="s">
        <v>71</v>
      </c>
      <c r="C38" s="21">
        <v>0.040314569536423844</v>
      </c>
      <c r="D38" s="21">
        <v>0.43253311258278143</v>
      </c>
      <c r="E38" s="21">
        <v>0.005711920529801325</v>
      </c>
      <c r="F38" s="34">
        <v>0.4785596026490066</v>
      </c>
      <c r="H38" s="21">
        <v>0.030049668874172184</v>
      </c>
      <c r="I38" s="21">
        <v>0.48543046357615893</v>
      </c>
      <c r="J38" s="21">
        <v>0.005960264900662252</v>
      </c>
      <c r="K38" s="34">
        <v>0.5214403973509933</v>
      </c>
      <c r="N38" s="42"/>
      <c r="P38" s="42"/>
    </row>
    <row r="39" spans="1:16" ht="10.5">
      <c r="A39" s="12" t="s">
        <v>72</v>
      </c>
      <c r="C39" s="21">
        <v>0.042652984134978596</v>
      </c>
      <c r="D39" s="21">
        <v>0.42911105514983633</v>
      </c>
      <c r="E39" s="21">
        <v>0.004155124653739612</v>
      </c>
      <c r="F39" s="34">
        <v>0.47591916393855455</v>
      </c>
      <c r="H39" s="21">
        <v>0.027700831024930747</v>
      </c>
      <c r="I39" s="21">
        <v>0.4915953160412994</v>
      </c>
      <c r="J39" s="21">
        <v>0.004784688995215311</v>
      </c>
      <c r="K39" s="34">
        <v>0.5240808360614455</v>
      </c>
      <c r="N39" s="42"/>
      <c r="P39" s="42"/>
    </row>
    <row r="40" spans="1:16" ht="10.5">
      <c r="A40" s="12" t="s">
        <v>73</v>
      </c>
      <c r="C40" s="21">
        <v>0.04575792581183417</v>
      </c>
      <c r="D40" s="21">
        <v>0.4153510460788089</v>
      </c>
      <c r="E40" s="21">
        <v>0.0031446540880503146</v>
      </c>
      <c r="F40" s="34">
        <v>0.46425362597869335</v>
      </c>
      <c r="H40" s="21">
        <v>0.026504941599281222</v>
      </c>
      <c r="I40" s="21">
        <v>0.506546014632268</v>
      </c>
      <c r="J40" s="21">
        <v>0.0026954177897574125</v>
      </c>
      <c r="K40" s="34">
        <v>0.5357463740213066</v>
      </c>
      <c r="N40" s="42"/>
      <c r="P40" s="42"/>
    </row>
    <row r="41" spans="1:16" ht="10.5">
      <c r="A41" s="12" t="s">
        <v>74</v>
      </c>
      <c r="C41" s="21">
        <v>0.04508004554893161</v>
      </c>
      <c r="D41" s="21">
        <v>0.4252796570433385</v>
      </c>
      <c r="E41" s="21">
        <v>0.004487909438006564</v>
      </c>
      <c r="F41" s="34">
        <v>0.47484761203027664</v>
      </c>
      <c r="H41" s="21">
        <v>0.028334114810101146</v>
      </c>
      <c r="I41" s="21">
        <v>0.49172751021501776</v>
      </c>
      <c r="J41" s="21">
        <v>0.005090762944604461</v>
      </c>
      <c r="K41" s="34">
        <v>0.5251523879697234</v>
      </c>
      <c r="N41" s="42"/>
      <c r="P41" s="42"/>
    </row>
    <row r="42" spans="1:16" ht="10.5">
      <c r="A42" s="12" t="s">
        <v>75</v>
      </c>
      <c r="C42" s="21">
        <v>0.05139624018981566</v>
      </c>
      <c r="D42" s="21">
        <v>0.40062055119547363</v>
      </c>
      <c r="E42" s="21">
        <v>0.005511954736265742</v>
      </c>
      <c r="F42" s="34">
        <v>0.45752874612155503</v>
      </c>
      <c r="H42" s="21">
        <v>0.031903632049644096</v>
      </c>
      <c r="I42" s="21">
        <v>0.5043986128855631</v>
      </c>
      <c r="J42" s="21">
        <v>0.006169008943237817</v>
      </c>
      <c r="K42" s="34">
        <v>0.542471253878445</v>
      </c>
      <c r="N42" s="42"/>
      <c r="P42" s="42"/>
    </row>
    <row r="43" spans="1:16" ht="10.5">
      <c r="A43" s="12" t="s">
        <v>76</v>
      </c>
      <c r="C43" s="21">
        <v>0.054527027027027025</v>
      </c>
      <c r="D43" s="21">
        <v>0.3886486486486487</v>
      </c>
      <c r="E43" s="21">
        <v>0.0031756756756756758</v>
      </c>
      <c r="F43" s="34">
        <v>0.44635135135135134</v>
      </c>
      <c r="H43" s="21">
        <v>0.037972972972972974</v>
      </c>
      <c r="I43" s="21">
        <v>0.5128378378378379</v>
      </c>
      <c r="J43" s="21">
        <v>0.002837837837837838</v>
      </c>
      <c r="K43" s="34">
        <v>0.5536486486486486</v>
      </c>
      <c r="N43" s="42"/>
      <c r="P43" s="42"/>
    </row>
    <row r="44" spans="1:16" ht="10.5">
      <c r="A44" s="12" t="s">
        <v>77</v>
      </c>
      <c r="C44" s="21">
        <v>0.048191743432275676</v>
      </c>
      <c r="D44" s="21">
        <v>0.4171784373933811</v>
      </c>
      <c r="E44" s="21">
        <v>0.002217673149095872</v>
      </c>
      <c r="F44" s="34">
        <v>0.46758785397475267</v>
      </c>
      <c r="H44" s="21">
        <v>0.03505629477993859</v>
      </c>
      <c r="I44" s="21">
        <v>0.4939440464005459</v>
      </c>
      <c r="J44" s="21">
        <v>0.0034118048447628795</v>
      </c>
      <c r="K44" s="34">
        <v>0.5324121460252473</v>
      </c>
      <c r="N44" s="42"/>
      <c r="P44" s="42"/>
    </row>
    <row r="45" spans="1:16" ht="10.5">
      <c r="A45" s="12" t="s">
        <v>78</v>
      </c>
      <c r="C45" s="21">
        <v>0.06588235294117648</v>
      </c>
      <c r="D45" s="21">
        <v>0.40705882352941175</v>
      </c>
      <c r="E45" s="21">
        <v>0.0035294117647058825</v>
      </c>
      <c r="F45" s="34">
        <v>0.4764705882352941</v>
      </c>
      <c r="H45" s="21">
        <v>0.05058823529411765</v>
      </c>
      <c r="I45" s="21">
        <v>0.4676470588235294</v>
      </c>
      <c r="J45" s="21">
        <v>0.005294117647058823</v>
      </c>
      <c r="K45" s="34">
        <v>0.5235294117647059</v>
      </c>
      <c r="N45" s="42"/>
      <c r="P45" s="42"/>
    </row>
    <row r="46" spans="1:16" ht="10.5">
      <c r="A46" s="12" t="s">
        <v>79</v>
      </c>
      <c r="C46" s="21">
        <v>0.04598779915532614</v>
      </c>
      <c r="D46" s="21">
        <v>0.3979352416705772</v>
      </c>
      <c r="E46" s="21">
        <v>0.009854528390427029</v>
      </c>
      <c r="F46" s="34">
        <v>0.45377756921633033</v>
      </c>
      <c r="H46" s="21">
        <v>0.03050211168465509</v>
      </c>
      <c r="I46" s="21">
        <v>0.5086813702487095</v>
      </c>
      <c r="J46" s="21">
        <v>0.0070389488503050214</v>
      </c>
      <c r="K46" s="34">
        <v>0.5462224307836696</v>
      </c>
      <c r="N46" s="42"/>
      <c r="P46" s="42"/>
    </row>
    <row r="47" spans="1:16" ht="10.5">
      <c r="A47" s="12" t="s">
        <v>80</v>
      </c>
      <c r="C47" s="21">
        <v>0.0588538091969801</v>
      </c>
      <c r="D47" s="21">
        <v>0.3900137268359643</v>
      </c>
      <c r="E47" s="21">
        <v>0.002916952642415923</v>
      </c>
      <c r="F47" s="34">
        <v>0.4517844886753603</v>
      </c>
      <c r="H47" s="21">
        <v>0.02934111187371311</v>
      </c>
      <c r="I47" s="21">
        <v>0.5164722031571722</v>
      </c>
      <c r="J47" s="21">
        <v>0.0024021962937542897</v>
      </c>
      <c r="K47" s="34">
        <v>0.5482155113246396</v>
      </c>
      <c r="N47" s="42"/>
      <c r="P47" s="42"/>
    </row>
    <row r="48" spans="1:16" ht="10.5">
      <c r="A48" s="12" t="s">
        <v>81</v>
      </c>
      <c r="C48" s="21">
        <v>0.06141223272003978</v>
      </c>
      <c r="D48" s="21">
        <v>0.40850323222277474</v>
      </c>
      <c r="E48" s="21">
        <v>0.004226752859273993</v>
      </c>
      <c r="F48" s="34">
        <v>0.47414221780208854</v>
      </c>
      <c r="H48" s="21">
        <v>0.045251118846345105</v>
      </c>
      <c r="I48" s="21">
        <v>0.473644952759821</v>
      </c>
      <c r="J48" s="21">
        <v>0.0069617105917454</v>
      </c>
      <c r="K48" s="34">
        <v>0.5258577821979115</v>
      </c>
      <c r="N48" s="42"/>
      <c r="P48" s="42"/>
    </row>
    <row r="49" spans="1:16" ht="10.5">
      <c r="A49" s="12" t="s">
        <v>82</v>
      </c>
      <c r="C49" s="21">
        <v>0.02762810353935552</v>
      </c>
      <c r="D49" s="21">
        <v>0.40776545166402534</v>
      </c>
      <c r="E49" s="21">
        <v>0.00427892234548336</v>
      </c>
      <c r="F49" s="34">
        <v>0.43967247754886424</v>
      </c>
      <c r="H49" s="21">
        <v>0.018753301637612255</v>
      </c>
      <c r="I49" s="21">
        <v>0.5363444268357105</v>
      </c>
      <c r="J49" s="21">
        <v>0.0052297939778129954</v>
      </c>
      <c r="K49" s="34">
        <v>0.5603275224511358</v>
      </c>
      <c r="N49" s="42"/>
      <c r="P49" s="42"/>
    </row>
    <row r="50" spans="1:16" ht="10.5">
      <c r="A50" s="12" t="s">
        <v>83</v>
      </c>
      <c r="C50" s="21">
        <v>0.018108727504978023</v>
      </c>
      <c r="D50" s="21">
        <v>0.4356238494195439</v>
      </c>
      <c r="E50" s="21">
        <v>0.006950445204192809</v>
      </c>
      <c r="F50" s="34">
        <v>0.46068302212871476</v>
      </c>
      <c r="H50" s="21">
        <v>0.013187060900927979</v>
      </c>
      <c r="I50" s="21">
        <v>0.5188037720253973</v>
      </c>
      <c r="J50" s="21">
        <v>0.007326144944959988</v>
      </c>
      <c r="K50" s="34">
        <v>0.5393169778712853</v>
      </c>
      <c r="N50" s="42"/>
      <c r="P50" s="42"/>
    </row>
    <row r="51" spans="1:16" ht="10.5">
      <c r="A51" s="12" t="s">
        <v>84</v>
      </c>
      <c r="C51" s="21">
        <v>0.04069160828737517</v>
      </c>
      <c r="D51" s="21">
        <v>0.4147786555373379</v>
      </c>
      <c r="E51" s="21">
        <v>0.0037636011328066776</v>
      </c>
      <c r="F51" s="34">
        <v>0.4592338649575198</v>
      </c>
      <c r="H51" s="21">
        <v>0.03413325383812789</v>
      </c>
      <c r="I51" s="21">
        <v>0.5039126546430168</v>
      </c>
      <c r="J51" s="21">
        <v>0.0027202265613355194</v>
      </c>
      <c r="K51" s="34">
        <v>0.5407661350424803</v>
      </c>
      <c r="N51" s="42"/>
      <c r="P51" s="42"/>
    </row>
    <row r="52" spans="1:16" ht="10.5">
      <c r="A52" s="11" t="s">
        <v>85</v>
      </c>
      <c r="C52" s="19">
        <v>0.04118080037190563</v>
      </c>
      <c r="D52" s="19">
        <v>0.419517297485763</v>
      </c>
      <c r="E52" s="19">
        <v>0.004997481888970674</v>
      </c>
      <c r="F52" s="23">
        <v>0.4656955797466393</v>
      </c>
      <c r="H52" s="19">
        <v>0.026537016232131096</v>
      </c>
      <c r="I52" s="19">
        <v>0.5028861426413048</v>
      </c>
      <c r="J52" s="19">
        <v>0.004881261379924844</v>
      </c>
      <c r="K52" s="23">
        <v>0.5343044202533607</v>
      </c>
      <c r="N52" s="42"/>
      <c r="P52" s="42"/>
    </row>
    <row r="53" spans="14:16" ht="3" customHeight="1">
      <c r="N53" s="42"/>
      <c r="P53" s="42"/>
    </row>
    <row r="54" spans="1:16" ht="10.5">
      <c r="A54" s="11" t="s">
        <v>173</v>
      </c>
      <c r="C54" s="24">
        <v>0.04046199489366558</v>
      </c>
      <c r="D54" s="24">
        <v>0.4161947824102469</v>
      </c>
      <c r="E54" s="24">
        <v>0.0046677316749632715</v>
      </c>
      <c r="F54" s="23">
        <v>0.4613245089788757</v>
      </c>
      <c r="H54" s="24">
        <v>0.027286083099174144</v>
      </c>
      <c r="I54" s="24">
        <v>0.5058658660086437</v>
      </c>
      <c r="J54" s="24">
        <v>0.0055235419133064225</v>
      </c>
      <c r="K54" s="23">
        <v>0.5386754910211242</v>
      </c>
      <c r="N54" s="42"/>
      <c r="P54" s="42"/>
    </row>
    <row r="56" spans="1:16" ht="9.75">
      <c r="A56" s="73" t="s">
        <v>90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</sheetData>
  <sheetProtection/>
  <mergeCells count="13">
    <mergeCell ref="A56:P56"/>
    <mergeCell ref="A1:P1"/>
    <mergeCell ref="A2:P2"/>
    <mergeCell ref="A3:P3"/>
    <mergeCell ref="A7:A8"/>
    <mergeCell ref="C7:F7"/>
    <mergeCell ref="H7:K7"/>
    <mergeCell ref="M7:M8"/>
    <mergeCell ref="N7:N8"/>
    <mergeCell ref="P7:P8"/>
    <mergeCell ref="A32:A33"/>
    <mergeCell ref="C32:F32"/>
    <mergeCell ref="H32:K32"/>
  </mergeCells>
  <printOptions horizontalCentered="1"/>
  <pageMargins left="0.8999999999999999" right="0.8999999999999999" top="0.6" bottom="0.6" header="0.3" footer="0.3"/>
  <pageSetup horizontalDpi="600" verticalDpi="600" orientation="landscape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V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s="58" customFormat="1" ht="15">
      <c r="A1" s="93" t="s">
        <v>791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="58" customFormat="1" ht="9.75"/>
    <row r="7" spans="1:22" ht="12">
      <c r="A7" s="11" t="s">
        <v>209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15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127</v>
      </c>
      <c r="R7" s="15" t="s">
        <v>128</v>
      </c>
      <c r="S7" s="15" t="s">
        <v>129</v>
      </c>
      <c r="T7" s="14" t="s">
        <v>85</v>
      </c>
      <c r="V7" s="14" t="s">
        <v>130</v>
      </c>
    </row>
    <row r="8" ht="3" customHeight="1"/>
    <row r="9" spans="1:22" ht="10.5">
      <c r="A9" s="26" t="s">
        <v>104</v>
      </c>
      <c r="C9" s="20">
        <v>77</v>
      </c>
      <c r="D9" s="20">
        <v>177</v>
      </c>
      <c r="E9" s="20">
        <v>82</v>
      </c>
      <c r="F9" s="20">
        <v>224</v>
      </c>
      <c r="G9" s="20">
        <v>480</v>
      </c>
      <c r="H9" s="20">
        <v>373</v>
      </c>
      <c r="I9" s="20">
        <v>425</v>
      </c>
      <c r="J9" s="20">
        <v>642</v>
      </c>
      <c r="K9" s="20">
        <v>315</v>
      </c>
      <c r="L9" s="20">
        <v>216</v>
      </c>
      <c r="M9" s="20">
        <v>36</v>
      </c>
      <c r="N9" s="20">
        <v>31</v>
      </c>
      <c r="O9" s="20">
        <v>190</v>
      </c>
      <c r="P9" s="20">
        <v>53</v>
      </c>
      <c r="Q9" s="20">
        <v>596</v>
      </c>
      <c r="R9" s="20">
        <v>452</v>
      </c>
      <c r="S9" s="20">
        <v>411</v>
      </c>
      <c r="T9" s="30">
        <v>329</v>
      </c>
      <c r="V9" s="51">
        <v>5109</v>
      </c>
    </row>
    <row r="10" spans="1:22" ht="10.5">
      <c r="A10" s="26" t="s">
        <v>105</v>
      </c>
      <c r="C10" s="20">
        <v>124</v>
      </c>
      <c r="D10" s="20">
        <v>210</v>
      </c>
      <c r="E10" s="20">
        <v>98</v>
      </c>
      <c r="F10" s="20">
        <v>206</v>
      </c>
      <c r="G10" s="20">
        <v>712</v>
      </c>
      <c r="H10" s="20">
        <v>429</v>
      </c>
      <c r="I10" s="20">
        <v>298</v>
      </c>
      <c r="J10" s="20">
        <v>552</v>
      </c>
      <c r="K10" s="20">
        <v>224</v>
      </c>
      <c r="L10" s="20">
        <v>228</v>
      </c>
      <c r="M10" s="20">
        <v>51</v>
      </c>
      <c r="N10" s="20">
        <v>65</v>
      </c>
      <c r="O10" s="20">
        <v>112</v>
      </c>
      <c r="P10" s="20">
        <v>113</v>
      </c>
      <c r="Q10" s="20">
        <v>968</v>
      </c>
      <c r="R10" s="20">
        <v>450</v>
      </c>
      <c r="S10" s="20">
        <v>508</v>
      </c>
      <c r="T10" s="30">
        <v>390</v>
      </c>
      <c r="V10" s="51">
        <v>5738</v>
      </c>
    </row>
    <row r="11" spans="1:22" ht="21">
      <c r="A11" s="26" t="s">
        <v>106</v>
      </c>
      <c r="C11" s="20">
        <v>847</v>
      </c>
      <c r="D11" s="20">
        <v>1466</v>
      </c>
      <c r="E11" s="20">
        <v>787</v>
      </c>
      <c r="F11" s="20">
        <v>1676</v>
      </c>
      <c r="G11" s="20">
        <v>4737</v>
      </c>
      <c r="H11" s="20">
        <v>2857</v>
      </c>
      <c r="I11" s="20">
        <v>2390</v>
      </c>
      <c r="J11" s="20">
        <v>3579</v>
      </c>
      <c r="K11" s="20">
        <v>2103</v>
      </c>
      <c r="L11" s="20">
        <v>1788</v>
      </c>
      <c r="M11" s="20">
        <v>246</v>
      </c>
      <c r="N11" s="20">
        <v>257</v>
      </c>
      <c r="O11" s="20">
        <v>810</v>
      </c>
      <c r="P11" s="20">
        <v>519</v>
      </c>
      <c r="Q11" s="20">
        <v>5306</v>
      </c>
      <c r="R11" s="20">
        <v>2692</v>
      </c>
      <c r="S11" s="20">
        <v>4238</v>
      </c>
      <c r="T11" s="30">
        <v>4537</v>
      </c>
      <c r="V11" s="51">
        <v>40835</v>
      </c>
    </row>
    <row r="12" spans="1:22" ht="21">
      <c r="A12" s="26" t="s">
        <v>107</v>
      </c>
      <c r="C12" s="20">
        <v>14</v>
      </c>
      <c r="D12" s="20">
        <v>14</v>
      </c>
      <c r="E12" s="20">
        <v>6</v>
      </c>
      <c r="F12" s="20">
        <v>17</v>
      </c>
      <c r="G12" s="20">
        <v>411</v>
      </c>
      <c r="H12" s="20">
        <v>28</v>
      </c>
      <c r="I12" s="20">
        <v>29</v>
      </c>
      <c r="J12" s="20">
        <v>37</v>
      </c>
      <c r="K12" s="20">
        <v>6</v>
      </c>
      <c r="L12" s="20">
        <v>12</v>
      </c>
      <c r="M12" s="20">
        <v>2</v>
      </c>
      <c r="N12" s="20">
        <v>8</v>
      </c>
      <c r="O12" s="20">
        <v>7</v>
      </c>
      <c r="P12" s="20">
        <v>1</v>
      </c>
      <c r="Q12" s="20">
        <v>91</v>
      </c>
      <c r="R12" s="20">
        <v>27</v>
      </c>
      <c r="S12" s="20">
        <v>213</v>
      </c>
      <c r="T12" s="30">
        <v>15</v>
      </c>
      <c r="V12" s="51">
        <v>938</v>
      </c>
    </row>
    <row r="13" spans="1:22" ht="10.5">
      <c r="A13" s="26" t="s">
        <v>108</v>
      </c>
      <c r="C13" s="20">
        <v>0</v>
      </c>
      <c r="D13" s="20">
        <v>5</v>
      </c>
      <c r="E13" s="20">
        <v>0</v>
      </c>
      <c r="F13" s="20">
        <v>2</v>
      </c>
      <c r="G13" s="20">
        <v>0</v>
      </c>
      <c r="H13" s="20">
        <v>2</v>
      </c>
      <c r="I13" s="20">
        <v>0</v>
      </c>
      <c r="J13" s="20">
        <v>3</v>
      </c>
      <c r="K13" s="20">
        <v>0</v>
      </c>
      <c r="L13" s="20">
        <v>0</v>
      </c>
      <c r="M13" s="20">
        <v>0</v>
      </c>
      <c r="N13" s="20">
        <v>0</v>
      </c>
      <c r="O13" s="20">
        <v>3</v>
      </c>
      <c r="P13" s="20">
        <v>4</v>
      </c>
      <c r="Q13" s="20">
        <v>3</v>
      </c>
      <c r="R13" s="20">
        <v>1</v>
      </c>
      <c r="S13" s="20">
        <v>5</v>
      </c>
      <c r="T13" s="30">
        <v>0</v>
      </c>
      <c r="V13" s="51">
        <v>28</v>
      </c>
    </row>
    <row r="14" spans="1:22" ht="10.5">
      <c r="A14" s="26" t="s">
        <v>109</v>
      </c>
      <c r="C14" s="20">
        <v>73</v>
      </c>
      <c r="D14" s="20">
        <v>154</v>
      </c>
      <c r="E14" s="20">
        <v>150</v>
      </c>
      <c r="F14" s="20">
        <v>598</v>
      </c>
      <c r="G14" s="20">
        <v>742</v>
      </c>
      <c r="H14" s="20">
        <v>205</v>
      </c>
      <c r="I14" s="20">
        <v>396</v>
      </c>
      <c r="J14" s="20">
        <v>806</v>
      </c>
      <c r="K14" s="20">
        <v>219</v>
      </c>
      <c r="L14" s="20">
        <v>278</v>
      </c>
      <c r="M14" s="20">
        <v>72</v>
      </c>
      <c r="N14" s="20">
        <v>44</v>
      </c>
      <c r="O14" s="20">
        <v>110</v>
      </c>
      <c r="P14" s="20">
        <v>84</v>
      </c>
      <c r="Q14" s="20">
        <v>808</v>
      </c>
      <c r="R14" s="20">
        <v>783</v>
      </c>
      <c r="S14" s="20">
        <v>696</v>
      </c>
      <c r="T14" s="30">
        <v>1213</v>
      </c>
      <c r="V14" s="51">
        <v>7431</v>
      </c>
    </row>
    <row r="15" spans="1:22" ht="21">
      <c r="A15" s="26" t="s">
        <v>110</v>
      </c>
      <c r="C15" s="20">
        <v>1</v>
      </c>
      <c r="D15" s="20">
        <v>8</v>
      </c>
      <c r="E15" s="20">
        <v>12</v>
      </c>
      <c r="F15" s="20">
        <v>52</v>
      </c>
      <c r="G15" s="20">
        <v>28</v>
      </c>
      <c r="H15" s="20">
        <v>11</v>
      </c>
      <c r="I15" s="20">
        <v>16</v>
      </c>
      <c r="J15" s="20">
        <v>22</v>
      </c>
      <c r="K15" s="20">
        <v>53</v>
      </c>
      <c r="L15" s="20">
        <v>4</v>
      </c>
      <c r="M15" s="20">
        <v>7</v>
      </c>
      <c r="N15" s="20">
        <v>6</v>
      </c>
      <c r="O15" s="20">
        <v>15</v>
      </c>
      <c r="P15" s="20">
        <v>2</v>
      </c>
      <c r="Q15" s="20">
        <v>156</v>
      </c>
      <c r="R15" s="20">
        <v>4</v>
      </c>
      <c r="S15" s="20">
        <v>219</v>
      </c>
      <c r="T15" s="30">
        <v>24</v>
      </c>
      <c r="V15" s="51">
        <v>640</v>
      </c>
    </row>
    <row r="16" spans="1:22" ht="10.5">
      <c r="A16" s="26" t="s">
        <v>111</v>
      </c>
      <c r="C16" s="20">
        <v>609</v>
      </c>
      <c r="D16" s="20">
        <v>849</v>
      </c>
      <c r="E16" s="20">
        <v>362</v>
      </c>
      <c r="F16" s="20">
        <v>1211</v>
      </c>
      <c r="G16" s="20">
        <v>3126</v>
      </c>
      <c r="H16" s="20">
        <v>1581</v>
      </c>
      <c r="I16" s="20">
        <v>1440</v>
      </c>
      <c r="J16" s="20">
        <v>2458</v>
      </c>
      <c r="K16" s="20">
        <v>1062</v>
      </c>
      <c r="L16" s="20">
        <v>966</v>
      </c>
      <c r="M16" s="20">
        <v>178</v>
      </c>
      <c r="N16" s="20">
        <v>295</v>
      </c>
      <c r="O16" s="20">
        <v>561</v>
      </c>
      <c r="P16" s="20">
        <v>336</v>
      </c>
      <c r="Q16" s="20">
        <v>4381</v>
      </c>
      <c r="R16" s="20">
        <v>3891</v>
      </c>
      <c r="S16" s="20">
        <v>2392</v>
      </c>
      <c r="T16" s="30">
        <v>1892</v>
      </c>
      <c r="V16" s="51">
        <v>27590</v>
      </c>
    </row>
    <row r="17" spans="1:22" ht="10.5">
      <c r="A17" s="26" t="s">
        <v>112</v>
      </c>
      <c r="C17" s="20">
        <v>7</v>
      </c>
      <c r="D17" s="20">
        <v>26</v>
      </c>
      <c r="E17" s="20">
        <v>20</v>
      </c>
      <c r="F17" s="20">
        <v>31</v>
      </c>
      <c r="G17" s="20">
        <v>104</v>
      </c>
      <c r="H17" s="20">
        <v>60</v>
      </c>
      <c r="I17" s="20">
        <v>64</v>
      </c>
      <c r="J17" s="20">
        <v>54</v>
      </c>
      <c r="K17" s="20">
        <v>48</v>
      </c>
      <c r="L17" s="20">
        <v>82</v>
      </c>
      <c r="M17" s="20">
        <v>17</v>
      </c>
      <c r="N17" s="20">
        <v>10</v>
      </c>
      <c r="O17" s="20">
        <v>17</v>
      </c>
      <c r="P17" s="20">
        <v>37</v>
      </c>
      <c r="Q17" s="20">
        <v>86</v>
      </c>
      <c r="R17" s="20">
        <v>34</v>
      </c>
      <c r="S17" s="20">
        <v>26</v>
      </c>
      <c r="T17" s="30">
        <v>107</v>
      </c>
      <c r="V17" s="51">
        <v>830</v>
      </c>
    </row>
    <row r="18" spans="1:22" ht="10.5">
      <c r="A18" s="26" t="s">
        <v>113</v>
      </c>
      <c r="C18" s="20">
        <v>2</v>
      </c>
      <c r="D18" s="20">
        <v>44</v>
      </c>
      <c r="E18" s="20">
        <v>121</v>
      </c>
      <c r="F18" s="20">
        <v>319</v>
      </c>
      <c r="G18" s="20">
        <v>1046</v>
      </c>
      <c r="H18" s="20">
        <v>612</v>
      </c>
      <c r="I18" s="20">
        <v>533</v>
      </c>
      <c r="J18" s="20">
        <v>736</v>
      </c>
      <c r="K18" s="20">
        <v>374</v>
      </c>
      <c r="L18" s="20">
        <v>24</v>
      </c>
      <c r="M18" s="20">
        <v>64</v>
      </c>
      <c r="N18" s="20">
        <v>4</v>
      </c>
      <c r="O18" s="20">
        <v>116</v>
      </c>
      <c r="P18" s="20">
        <v>5</v>
      </c>
      <c r="Q18" s="20">
        <v>1043</v>
      </c>
      <c r="R18" s="20">
        <v>381</v>
      </c>
      <c r="S18" s="20">
        <v>721</v>
      </c>
      <c r="T18" s="30">
        <v>663</v>
      </c>
      <c r="V18" s="51">
        <v>6808</v>
      </c>
    </row>
    <row r="19" spans="1:22" ht="10.5">
      <c r="A19" s="26" t="s">
        <v>114</v>
      </c>
      <c r="C19" s="20">
        <v>110</v>
      </c>
      <c r="D19" s="20">
        <v>279</v>
      </c>
      <c r="E19" s="20">
        <v>262</v>
      </c>
      <c r="F19" s="20">
        <v>575</v>
      </c>
      <c r="G19" s="20">
        <v>1538</v>
      </c>
      <c r="H19" s="20">
        <v>851</v>
      </c>
      <c r="I19" s="20">
        <v>1062</v>
      </c>
      <c r="J19" s="20">
        <v>1118</v>
      </c>
      <c r="K19" s="20">
        <v>993</v>
      </c>
      <c r="L19" s="20">
        <v>718</v>
      </c>
      <c r="M19" s="20">
        <v>215</v>
      </c>
      <c r="N19" s="20">
        <v>329</v>
      </c>
      <c r="O19" s="20">
        <v>403</v>
      </c>
      <c r="P19" s="20">
        <v>120</v>
      </c>
      <c r="Q19" s="20">
        <v>919</v>
      </c>
      <c r="R19" s="20">
        <v>651</v>
      </c>
      <c r="S19" s="20">
        <v>1075</v>
      </c>
      <c r="T19" s="30">
        <v>576</v>
      </c>
      <c r="V19" s="51">
        <v>11794</v>
      </c>
    </row>
    <row r="20" spans="1:22" ht="10.5">
      <c r="A20" s="26" t="s">
        <v>115</v>
      </c>
      <c r="C20" s="20">
        <v>119</v>
      </c>
      <c r="D20" s="20">
        <v>198</v>
      </c>
      <c r="E20" s="20">
        <v>112</v>
      </c>
      <c r="F20" s="20">
        <v>300</v>
      </c>
      <c r="G20" s="20">
        <v>714</v>
      </c>
      <c r="H20" s="20">
        <v>360</v>
      </c>
      <c r="I20" s="20">
        <v>301</v>
      </c>
      <c r="J20" s="20">
        <v>745</v>
      </c>
      <c r="K20" s="20">
        <v>364</v>
      </c>
      <c r="L20" s="20">
        <v>329</v>
      </c>
      <c r="M20" s="20">
        <v>65</v>
      </c>
      <c r="N20" s="20">
        <v>60</v>
      </c>
      <c r="O20" s="20">
        <v>156</v>
      </c>
      <c r="P20" s="20">
        <v>90</v>
      </c>
      <c r="Q20" s="20">
        <v>630</v>
      </c>
      <c r="R20" s="20">
        <v>313</v>
      </c>
      <c r="S20" s="20">
        <v>557</v>
      </c>
      <c r="T20" s="30">
        <v>519</v>
      </c>
      <c r="V20" s="51">
        <v>5932</v>
      </c>
    </row>
    <row r="21" spans="1:22" ht="10.5">
      <c r="A21" s="26" t="s">
        <v>116</v>
      </c>
      <c r="C21" s="20">
        <v>290</v>
      </c>
      <c r="D21" s="20">
        <v>928</v>
      </c>
      <c r="E21" s="20">
        <v>342</v>
      </c>
      <c r="F21" s="20">
        <v>942</v>
      </c>
      <c r="G21" s="20">
        <v>2937</v>
      </c>
      <c r="H21" s="20">
        <v>1177</v>
      </c>
      <c r="I21" s="20">
        <v>1257</v>
      </c>
      <c r="J21" s="20">
        <v>1905</v>
      </c>
      <c r="K21" s="20">
        <v>1161</v>
      </c>
      <c r="L21" s="20">
        <v>1025</v>
      </c>
      <c r="M21" s="20">
        <v>227</v>
      </c>
      <c r="N21" s="20">
        <v>107</v>
      </c>
      <c r="O21" s="20">
        <v>578</v>
      </c>
      <c r="P21" s="20">
        <v>116</v>
      </c>
      <c r="Q21" s="20">
        <v>1767</v>
      </c>
      <c r="R21" s="20">
        <v>803</v>
      </c>
      <c r="S21" s="20">
        <v>935</v>
      </c>
      <c r="T21" s="30">
        <v>1086</v>
      </c>
      <c r="V21" s="51">
        <v>17583</v>
      </c>
    </row>
    <row r="22" spans="1:22" ht="10.5">
      <c r="A22" s="26" t="s">
        <v>117</v>
      </c>
      <c r="C22" s="20">
        <v>561</v>
      </c>
      <c r="D22" s="20">
        <v>577</v>
      </c>
      <c r="E22" s="20">
        <v>444</v>
      </c>
      <c r="F22" s="20">
        <v>1217</v>
      </c>
      <c r="G22" s="20">
        <v>2363</v>
      </c>
      <c r="H22" s="20">
        <v>1265</v>
      </c>
      <c r="I22" s="20">
        <v>1437</v>
      </c>
      <c r="J22" s="20">
        <v>2895</v>
      </c>
      <c r="K22" s="20">
        <v>1868</v>
      </c>
      <c r="L22" s="20">
        <v>1061</v>
      </c>
      <c r="M22" s="20">
        <v>264</v>
      </c>
      <c r="N22" s="20">
        <v>250</v>
      </c>
      <c r="O22" s="20">
        <v>554</v>
      </c>
      <c r="P22" s="20">
        <v>639</v>
      </c>
      <c r="Q22" s="20">
        <v>2976</v>
      </c>
      <c r="R22" s="20">
        <v>2573</v>
      </c>
      <c r="S22" s="20">
        <v>2823</v>
      </c>
      <c r="T22" s="30">
        <v>2892</v>
      </c>
      <c r="V22" s="51">
        <v>26659</v>
      </c>
    </row>
    <row r="23" spans="1:22" ht="10.5">
      <c r="A23" s="26" t="s">
        <v>118</v>
      </c>
      <c r="C23" s="20">
        <v>18</v>
      </c>
      <c r="D23" s="20">
        <v>9</v>
      </c>
      <c r="E23" s="20">
        <v>14</v>
      </c>
      <c r="F23" s="20">
        <v>38</v>
      </c>
      <c r="G23" s="20">
        <v>50</v>
      </c>
      <c r="H23" s="20">
        <v>19</v>
      </c>
      <c r="I23" s="20">
        <v>15</v>
      </c>
      <c r="J23" s="20">
        <v>30</v>
      </c>
      <c r="K23" s="20">
        <v>58</v>
      </c>
      <c r="L23" s="20">
        <v>19</v>
      </c>
      <c r="M23" s="20">
        <v>3</v>
      </c>
      <c r="N23" s="20">
        <v>2</v>
      </c>
      <c r="O23" s="20">
        <v>9</v>
      </c>
      <c r="P23" s="20">
        <v>4</v>
      </c>
      <c r="Q23" s="20">
        <v>181</v>
      </c>
      <c r="R23" s="20">
        <v>28</v>
      </c>
      <c r="S23" s="20">
        <v>35</v>
      </c>
      <c r="T23" s="30">
        <v>93</v>
      </c>
      <c r="V23" s="51">
        <v>625</v>
      </c>
    </row>
    <row r="24" spans="1:22" ht="10.5">
      <c r="A24" s="26" t="s">
        <v>119</v>
      </c>
      <c r="C24" s="20">
        <v>754</v>
      </c>
      <c r="D24" s="20">
        <v>1243</v>
      </c>
      <c r="E24" s="20">
        <v>615</v>
      </c>
      <c r="F24" s="20">
        <v>1521</v>
      </c>
      <c r="G24" s="20">
        <v>4659</v>
      </c>
      <c r="H24" s="20">
        <v>1818</v>
      </c>
      <c r="I24" s="20">
        <v>2127</v>
      </c>
      <c r="J24" s="20">
        <v>3772</v>
      </c>
      <c r="K24" s="20">
        <v>2084</v>
      </c>
      <c r="L24" s="20">
        <v>1896</v>
      </c>
      <c r="M24" s="20">
        <v>220</v>
      </c>
      <c r="N24" s="20">
        <v>262</v>
      </c>
      <c r="O24" s="20">
        <v>879</v>
      </c>
      <c r="P24" s="20">
        <v>431</v>
      </c>
      <c r="Q24" s="20">
        <v>4509</v>
      </c>
      <c r="R24" s="20">
        <v>4865</v>
      </c>
      <c r="S24" s="20">
        <v>2445</v>
      </c>
      <c r="T24" s="30">
        <v>1794</v>
      </c>
      <c r="V24" s="51">
        <v>35894</v>
      </c>
    </row>
    <row r="25" spans="1:22" ht="10.5">
      <c r="A25" s="26" t="s">
        <v>120</v>
      </c>
      <c r="C25" s="20">
        <v>1228</v>
      </c>
      <c r="D25" s="20">
        <v>2092</v>
      </c>
      <c r="E25" s="20">
        <v>808</v>
      </c>
      <c r="F25" s="20">
        <v>1821</v>
      </c>
      <c r="G25" s="20">
        <v>4940</v>
      </c>
      <c r="H25" s="20">
        <v>2876</v>
      </c>
      <c r="I25" s="20">
        <v>2370</v>
      </c>
      <c r="J25" s="20">
        <v>4236</v>
      </c>
      <c r="K25" s="20">
        <v>2346</v>
      </c>
      <c r="L25" s="20">
        <v>2054</v>
      </c>
      <c r="M25" s="20">
        <v>295</v>
      </c>
      <c r="N25" s="20">
        <v>346</v>
      </c>
      <c r="O25" s="20">
        <v>1071</v>
      </c>
      <c r="P25" s="20">
        <v>748</v>
      </c>
      <c r="Q25" s="20">
        <v>5171</v>
      </c>
      <c r="R25" s="20">
        <v>2373</v>
      </c>
      <c r="S25" s="20">
        <v>3935</v>
      </c>
      <c r="T25" s="30">
        <v>4134</v>
      </c>
      <c r="V25" s="51">
        <v>42844</v>
      </c>
    </row>
    <row r="26" spans="1:22" ht="10.5">
      <c r="A26" s="26" t="s">
        <v>121</v>
      </c>
      <c r="C26" s="20">
        <v>33</v>
      </c>
      <c r="D26" s="20">
        <v>88</v>
      </c>
      <c r="E26" s="20">
        <v>82</v>
      </c>
      <c r="F26" s="20">
        <v>233</v>
      </c>
      <c r="G26" s="20">
        <v>654</v>
      </c>
      <c r="H26" s="20">
        <v>253</v>
      </c>
      <c r="I26" s="20">
        <v>242</v>
      </c>
      <c r="J26" s="20">
        <v>533</v>
      </c>
      <c r="K26" s="20">
        <v>165</v>
      </c>
      <c r="L26" s="20">
        <v>155</v>
      </c>
      <c r="M26" s="20">
        <v>53</v>
      </c>
      <c r="N26" s="20">
        <v>55</v>
      </c>
      <c r="O26" s="20">
        <v>62</v>
      </c>
      <c r="P26" s="20">
        <v>21</v>
      </c>
      <c r="Q26" s="20">
        <v>693</v>
      </c>
      <c r="R26" s="20">
        <v>297</v>
      </c>
      <c r="S26" s="20">
        <v>337</v>
      </c>
      <c r="T26" s="30">
        <v>453</v>
      </c>
      <c r="V26" s="51">
        <v>4409</v>
      </c>
    </row>
    <row r="27" spans="1:22" ht="10.5">
      <c r="A27" s="26" t="s">
        <v>122</v>
      </c>
      <c r="C27" s="20">
        <v>527</v>
      </c>
      <c r="D27" s="20">
        <v>641</v>
      </c>
      <c r="E27" s="20">
        <v>384</v>
      </c>
      <c r="F27" s="20">
        <v>977</v>
      </c>
      <c r="G27" s="20">
        <v>2589</v>
      </c>
      <c r="H27" s="20">
        <v>1412</v>
      </c>
      <c r="I27" s="20">
        <v>1361</v>
      </c>
      <c r="J27" s="20">
        <v>2577</v>
      </c>
      <c r="K27" s="20">
        <v>1861</v>
      </c>
      <c r="L27" s="20">
        <v>1320</v>
      </c>
      <c r="M27" s="20">
        <v>236</v>
      </c>
      <c r="N27" s="20">
        <v>219</v>
      </c>
      <c r="O27" s="20">
        <v>702</v>
      </c>
      <c r="P27" s="20">
        <v>256</v>
      </c>
      <c r="Q27" s="20">
        <v>1918</v>
      </c>
      <c r="R27" s="20">
        <v>1332</v>
      </c>
      <c r="S27" s="20">
        <v>1603</v>
      </c>
      <c r="T27" s="30">
        <v>1322</v>
      </c>
      <c r="V27" s="51">
        <v>21237</v>
      </c>
    </row>
    <row r="28" spans="1:22" ht="10.5">
      <c r="A28" s="26" t="s">
        <v>123</v>
      </c>
      <c r="C28" s="20">
        <v>734</v>
      </c>
      <c r="D28" s="20">
        <v>937</v>
      </c>
      <c r="E28" s="20">
        <v>301</v>
      </c>
      <c r="F28" s="20">
        <v>630</v>
      </c>
      <c r="G28" s="20">
        <v>2440</v>
      </c>
      <c r="H28" s="20">
        <v>776</v>
      </c>
      <c r="I28" s="20">
        <v>756</v>
      </c>
      <c r="J28" s="20">
        <v>2250</v>
      </c>
      <c r="K28" s="20">
        <v>737</v>
      </c>
      <c r="L28" s="20">
        <v>400</v>
      </c>
      <c r="M28" s="20">
        <v>19</v>
      </c>
      <c r="N28" s="20">
        <v>33</v>
      </c>
      <c r="O28" s="20">
        <v>183</v>
      </c>
      <c r="P28" s="20">
        <v>254</v>
      </c>
      <c r="Q28" s="20">
        <v>8215</v>
      </c>
      <c r="R28" s="20">
        <v>3363</v>
      </c>
      <c r="S28" s="20">
        <v>3966</v>
      </c>
      <c r="T28" s="30">
        <v>4939</v>
      </c>
      <c r="V28" s="51">
        <v>30933</v>
      </c>
    </row>
    <row r="29" spans="1:22" ht="10.5">
      <c r="A29" s="25" t="s">
        <v>124</v>
      </c>
      <c r="C29" s="17">
        <v>1099</v>
      </c>
      <c r="D29" s="17">
        <v>1986</v>
      </c>
      <c r="E29" s="17">
        <v>1098</v>
      </c>
      <c r="F29" s="17">
        <v>2386</v>
      </c>
      <c r="G29" s="17">
        <v>6107</v>
      </c>
      <c r="H29" s="17">
        <v>2427</v>
      </c>
      <c r="I29" s="17">
        <v>2192</v>
      </c>
      <c r="J29" s="17">
        <v>4772</v>
      </c>
      <c r="K29" s="17">
        <v>2513</v>
      </c>
      <c r="L29" s="17">
        <v>1613</v>
      </c>
      <c r="M29" s="17">
        <v>109</v>
      </c>
      <c r="N29" s="17">
        <v>197</v>
      </c>
      <c r="O29" s="17">
        <v>818</v>
      </c>
      <c r="P29" s="17">
        <v>588</v>
      </c>
      <c r="Q29" s="17">
        <v>6336</v>
      </c>
      <c r="R29" s="17">
        <v>6669</v>
      </c>
      <c r="S29" s="17">
        <v>4672</v>
      </c>
      <c r="T29" s="16">
        <v>4104</v>
      </c>
      <c r="V29" s="11">
        <v>49686</v>
      </c>
    </row>
    <row r="30" ht="3" customHeight="1"/>
    <row r="31" spans="1:22" ht="10.5">
      <c r="A31" s="25" t="s">
        <v>86</v>
      </c>
      <c r="C31" s="13">
        <v>7227</v>
      </c>
      <c r="D31" s="13">
        <v>11931</v>
      </c>
      <c r="E31" s="13">
        <v>6100</v>
      </c>
      <c r="F31" s="13">
        <v>14976</v>
      </c>
      <c r="G31" s="13">
        <v>40377</v>
      </c>
      <c r="H31" s="13">
        <v>19392</v>
      </c>
      <c r="I31" s="13">
        <v>18711</v>
      </c>
      <c r="J31" s="13">
        <v>33722</v>
      </c>
      <c r="K31" s="13">
        <v>18554</v>
      </c>
      <c r="L31" s="13">
        <v>14188</v>
      </c>
      <c r="M31" s="13">
        <v>2379</v>
      </c>
      <c r="N31" s="13">
        <v>2580</v>
      </c>
      <c r="O31" s="13">
        <v>7356</v>
      </c>
      <c r="P31" s="13">
        <v>4421</v>
      </c>
      <c r="Q31" s="13">
        <v>46753</v>
      </c>
      <c r="R31" s="13">
        <v>31982</v>
      </c>
      <c r="S31" s="13">
        <v>31812</v>
      </c>
      <c r="T31" s="11">
        <v>31082</v>
      </c>
      <c r="V31" s="11">
        <v>343543</v>
      </c>
    </row>
    <row r="34" spans="1:22" ht="10.5">
      <c r="A34" s="11" t="s">
        <v>99</v>
      </c>
      <c r="C34" s="15" t="s">
        <v>68</v>
      </c>
      <c r="D34" s="15" t="s">
        <v>69</v>
      </c>
      <c r="E34" s="15" t="s">
        <v>70</v>
      </c>
      <c r="F34" s="15" t="s">
        <v>71</v>
      </c>
      <c r="G34" s="15" t="s">
        <v>72</v>
      </c>
      <c r="H34" s="15" t="s">
        <v>73</v>
      </c>
      <c r="I34" s="15" t="s">
        <v>74</v>
      </c>
      <c r="J34" s="15" t="s">
        <v>75</v>
      </c>
      <c r="K34" s="15" t="s">
        <v>76</v>
      </c>
      <c r="L34" s="15" t="s">
        <v>77</v>
      </c>
      <c r="M34" s="15" t="s">
        <v>78</v>
      </c>
      <c r="N34" s="15" t="s">
        <v>79</v>
      </c>
      <c r="O34" s="15" t="s">
        <v>80</v>
      </c>
      <c r="P34" s="15" t="s">
        <v>81</v>
      </c>
      <c r="Q34" s="15" t="s">
        <v>127</v>
      </c>
      <c r="R34" s="15" t="s">
        <v>128</v>
      </c>
      <c r="S34" s="15" t="s">
        <v>129</v>
      </c>
      <c r="T34" s="14" t="s">
        <v>85</v>
      </c>
      <c r="V34" s="14" t="s">
        <v>130</v>
      </c>
    </row>
    <row r="35" ht="3" customHeight="1"/>
    <row r="36" spans="1:22" ht="10.5">
      <c r="A36" s="26" t="s">
        <v>104</v>
      </c>
      <c r="C36" s="21">
        <v>0.0106544901065449</v>
      </c>
      <c r="D36" s="21">
        <v>0.01483530299220518</v>
      </c>
      <c r="E36" s="21">
        <v>0.013442622950819673</v>
      </c>
      <c r="F36" s="21">
        <v>0.014957264957264958</v>
      </c>
      <c r="G36" s="21">
        <v>0.011887956014562747</v>
      </c>
      <c r="H36" s="21">
        <v>0.01923473597359736</v>
      </c>
      <c r="I36" s="21">
        <v>0.022713911602800493</v>
      </c>
      <c r="J36" s="21">
        <v>0.01903801672498666</v>
      </c>
      <c r="K36" s="21">
        <v>0.016977471165247386</v>
      </c>
      <c r="L36" s="21">
        <v>0.01522413307020017</v>
      </c>
      <c r="M36" s="21">
        <v>0.015132408575031528</v>
      </c>
      <c r="N36" s="21">
        <v>0.012015503875968992</v>
      </c>
      <c r="O36" s="21">
        <v>0.025829255029907558</v>
      </c>
      <c r="P36" s="21">
        <v>0.011988237955213754</v>
      </c>
      <c r="Q36" s="21">
        <v>0.012747845058071139</v>
      </c>
      <c r="R36" s="21">
        <v>0.014132949784253643</v>
      </c>
      <c r="S36" s="21">
        <v>0.012919652961146739</v>
      </c>
      <c r="T36" s="22">
        <v>0.010584904446303327</v>
      </c>
      <c r="V36" s="34">
        <v>0.014871500801937458</v>
      </c>
    </row>
    <row r="37" spans="1:22" ht="10.5">
      <c r="A37" s="26" t="s">
        <v>105</v>
      </c>
      <c r="C37" s="21">
        <v>0.0171578801715788</v>
      </c>
      <c r="D37" s="21">
        <v>0.01760120693990445</v>
      </c>
      <c r="E37" s="21">
        <v>0.016065573770491805</v>
      </c>
      <c r="F37" s="21">
        <v>0.01375534188034188</v>
      </c>
      <c r="G37" s="21">
        <v>0.017633801421601408</v>
      </c>
      <c r="H37" s="21">
        <v>0.022122524752475246</v>
      </c>
      <c r="I37" s="21">
        <v>0.015926460370904814</v>
      </c>
      <c r="J37" s="21">
        <v>0.016369135875689462</v>
      </c>
      <c r="K37" s="21">
        <v>0.01207286838417592</v>
      </c>
      <c r="L37" s="21">
        <v>0.016069918240766846</v>
      </c>
      <c r="M37" s="21">
        <v>0.021437578814627996</v>
      </c>
      <c r="N37" s="21">
        <v>0.025193798449612403</v>
      </c>
      <c r="O37" s="21">
        <v>0.015225666122892877</v>
      </c>
      <c r="P37" s="21">
        <v>0.025559828093191586</v>
      </c>
      <c r="Q37" s="21">
        <v>0.02070455371847796</v>
      </c>
      <c r="R37" s="21">
        <v>0.014070414608217122</v>
      </c>
      <c r="S37" s="21">
        <v>0.01596881679869232</v>
      </c>
      <c r="T37" s="22">
        <v>0.012547455118718229</v>
      </c>
      <c r="V37" s="34">
        <v>0.01670242153092917</v>
      </c>
    </row>
    <row r="38" spans="1:22" ht="21">
      <c r="A38" s="26" t="s">
        <v>106</v>
      </c>
      <c r="C38" s="21">
        <v>0.11719939117199392</v>
      </c>
      <c r="D38" s="21">
        <v>0.12287318749476156</v>
      </c>
      <c r="E38" s="21">
        <v>0.12901639344262295</v>
      </c>
      <c r="F38" s="21">
        <v>0.11191239316239317</v>
      </c>
      <c r="G38" s="21">
        <v>0.11731926591871611</v>
      </c>
      <c r="H38" s="21">
        <v>0.14732879537953797</v>
      </c>
      <c r="I38" s="21">
        <v>0.1277323499545722</v>
      </c>
      <c r="J38" s="21">
        <v>0.10613249510705179</v>
      </c>
      <c r="K38" s="21">
        <v>0.11334483130322304</v>
      </c>
      <c r="L38" s="21">
        <v>0.12602199041443476</v>
      </c>
      <c r="M38" s="21">
        <v>0.1034047919293821</v>
      </c>
      <c r="N38" s="21">
        <v>0.0996124031007752</v>
      </c>
      <c r="O38" s="21">
        <v>0.11011419249592169</v>
      </c>
      <c r="P38" s="21">
        <v>0.11739425469350827</v>
      </c>
      <c r="Q38" s="21">
        <v>0.11349004341967361</v>
      </c>
      <c r="R38" s="21">
        <v>0.08417234694515666</v>
      </c>
      <c r="S38" s="21">
        <v>0.13322016848987803</v>
      </c>
      <c r="T38" s="22">
        <v>0.14596872788108872</v>
      </c>
      <c r="V38" s="34">
        <v>0.11886430519614721</v>
      </c>
    </row>
    <row r="39" spans="1:22" ht="21">
      <c r="A39" s="26" t="s">
        <v>107</v>
      </c>
      <c r="C39" s="21">
        <v>0.0019371800193718003</v>
      </c>
      <c r="D39" s="21">
        <v>0.00117341379599363</v>
      </c>
      <c r="E39" s="21">
        <v>0.0009836065573770492</v>
      </c>
      <c r="F39" s="21">
        <v>0.0011351495726495727</v>
      </c>
      <c r="G39" s="21">
        <v>0.01017906233746935</v>
      </c>
      <c r="H39" s="21">
        <v>0.001443894389438944</v>
      </c>
      <c r="I39" s="21">
        <v>0.0015498904387793277</v>
      </c>
      <c r="J39" s="21">
        <v>0.0010972065713777358</v>
      </c>
      <c r="K39" s="21">
        <v>0.00032338040314756927</v>
      </c>
      <c r="L39" s="21">
        <v>0.0008457851705666761</v>
      </c>
      <c r="M39" s="21">
        <v>0.0008406893652795292</v>
      </c>
      <c r="N39" s="21">
        <v>0.00310077519379845</v>
      </c>
      <c r="O39" s="21">
        <v>0.0009516041326808048</v>
      </c>
      <c r="P39" s="21">
        <v>0.00022619316896629722</v>
      </c>
      <c r="Q39" s="21">
        <v>0.0019463991615511307</v>
      </c>
      <c r="R39" s="21">
        <v>0.0008442248764930274</v>
      </c>
      <c r="S39" s="21">
        <v>0.006695586571105244</v>
      </c>
      <c r="T39" s="22">
        <v>0.0004825944276430089</v>
      </c>
      <c r="V39" s="34">
        <v>0.002730371452773016</v>
      </c>
    </row>
    <row r="40" spans="1:22" ht="10.5">
      <c r="A40" s="26" t="s">
        <v>108</v>
      </c>
      <c r="C40" s="21">
        <v>0</v>
      </c>
      <c r="D40" s="21">
        <v>0.0004190763557120108</v>
      </c>
      <c r="E40" s="21">
        <v>0</v>
      </c>
      <c r="F40" s="21">
        <v>0.00013354700854700856</v>
      </c>
      <c r="G40" s="21">
        <v>0</v>
      </c>
      <c r="H40" s="21">
        <v>0.00010313531353135314</v>
      </c>
      <c r="I40" s="21">
        <v>0</v>
      </c>
      <c r="J40" s="21">
        <v>8.896269497657316E-05</v>
      </c>
      <c r="K40" s="21">
        <v>0</v>
      </c>
      <c r="L40" s="21">
        <v>0</v>
      </c>
      <c r="M40" s="21">
        <v>0</v>
      </c>
      <c r="N40" s="21">
        <v>0</v>
      </c>
      <c r="O40" s="21">
        <v>0.0004078303425774878</v>
      </c>
      <c r="P40" s="21">
        <v>0.0009047726758651889</v>
      </c>
      <c r="Q40" s="21">
        <v>6.416700532586144E-05</v>
      </c>
      <c r="R40" s="21">
        <v>3.1267588018260274E-05</v>
      </c>
      <c r="S40" s="21">
        <v>0.0001571733936879165</v>
      </c>
      <c r="T40" s="22">
        <v>0</v>
      </c>
      <c r="V40" s="34">
        <v>8.150362545591091E-05</v>
      </c>
    </row>
    <row r="41" spans="1:22" ht="10.5">
      <c r="A41" s="26" t="s">
        <v>109</v>
      </c>
      <c r="C41" s="21">
        <v>0.010101010101010102</v>
      </c>
      <c r="D41" s="21">
        <v>0.012907551755929931</v>
      </c>
      <c r="E41" s="21">
        <v>0.024590163934426233</v>
      </c>
      <c r="F41" s="21">
        <v>0.03993055555555556</v>
      </c>
      <c r="G41" s="21">
        <v>0.01837679867251158</v>
      </c>
      <c r="H41" s="21">
        <v>0.010571369636963698</v>
      </c>
      <c r="I41" s="21">
        <v>0.021164021164021163</v>
      </c>
      <c r="J41" s="21">
        <v>0.023901310717039322</v>
      </c>
      <c r="K41" s="21">
        <v>0.011803384714886277</v>
      </c>
      <c r="L41" s="21">
        <v>0.019594023118127996</v>
      </c>
      <c r="M41" s="21">
        <v>0.030264817150063055</v>
      </c>
      <c r="N41" s="21">
        <v>0.017054263565891473</v>
      </c>
      <c r="O41" s="21">
        <v>0.014953779227841218</v>
      </c>
      <c r="P41" s="21">
        <v>0.019000226193168965</v>
      </c>
      <c r="Q41" s="21">
        <v>0.017282313434432015</v>
      </c>
      <c r="R41" s="21">
        <v>0.024482521418297792</v>
      </c>
      <c r="S41" s="21">
        <v>0.02187853640135798</v>
      </c>
      <c r="T41" s="22">
        <v>0.03902580271539798</v>
      </c>
      <c r="V41" s="34">
        <v>0.021630480027245498</v>
      </c>
    </row>
    <row r="42" spans="1:22" ht="21">
      <c r="A42" s="26" t="s">
        <v>110</v>
      </c>
      <c r="C42" s="21">
        <v>0.00013837000138370003</v>
      </c>
      <c r="D42" s="21">
        <v>0.0006705221691392172</v>
      </c>
      <c r="E42" s="21">
        <v>0.0019672131147540984</v>
      </c>
      <c r="F42" s="21">
        <v>0.003472222222222222</v>
      </c>
      <c r="G42" s="21">
        <v>0.0006934641008494937</v>
      </c>
      <c r="H42" s="21">
        <v>0.0005672442244224423</v>
      </c>
      <c r="I42" s="21">
        <v>0.0008551119662230774</v>
      </c>
      <c r="J42" s="21">
        <v>0.0006523930964948698</v>
      </c>
      <c r="K42" s="21">
        <v>0.0028565268944701953</v>
      </c>
      <c r="L42" s="21">
        <v>0.0002819283901888921</v>
      </c>
      <c r="M42" s="21">
        <v>0.0029424127784783527</v>
      </c>
      <c r="N42" s="21">
        <v>0.002325581395348837</v>
      </c>
      <c r="O42" s="21">
        <v>0.0020391517128874386</v>
      </c>
      <c r="P42" s="21">
        <v>0.00045238633793259444</v>
      </c>
      <c r="Q42" s="21">
        <v>0.003336684276944795</v>
      </c>
      <c r="R42" s="21">
        <v>0.0001250703520730411</v>
      </c>
      <c r="S42" s="21">
        <v>0.006884194643530744</v>
      </c>
      <c r="T42" s="22">
        <v>0.0007721510842288141</v>
      </c>
      <c r="V42" s="34">
        <v>0.0018629400104208207</v>
      </c>
    </row>
    <row r="43" spans="1:22" ht="10.5">
      <c r="A43" s="26" t="s">
        <v>111</v>
      </c>
      <c r="C43" s="21">
        <v>0.08426733084267331</v>
      </c>
      <c r="D43" s="21">
        <v>0.07115916519989943</v>
      </c>
      <c r="E43" s="21">
        <v>0.059344262295081975</v>
      </c>
      <c r="F43" s="21">
        <v>0.08086271367521368</v>
      </c>
      <c r="G43" s="21">
        <v>0.07742031354483989</v>
      </c>
      <c r="H43" s="21">
        <v>0.08152846534653466</v>
      </c>
      <c r="I43" s="21">
        <v>0.07696007696007696</v>
      </c>
      <c r="J43" s="21">
        <v>0.07289010141747228</v>
      </c>
      <c r="K43" s="21">
        <v>0.05723833135711976</v>
      </c>
      <c r="L43" s="21">
        <v>0.06808570623061744</v>
      </c>
      <c r="M43" s="21">
        <v>0.0748213535098781</v>
      </c>
      <c r="N43" s="21">
        <v>0.11434108527131782</v>
      </c>
      <c r="O43" s="21">
        <v>0.07626427406199021</v>
      </c>
      <c r="P43" s="21">
        <v>0.07600090477267586</v>
      </c>
      <c r="Q43" s="21">
        <v>0.093705216777533</v>
      </c>
      <c r="R43" s="21">
        <v>0.12166218497905072</v>
      </c>
      <c r="S43" s="21">
        <v>0.07519175154029925</v>
      </c>
      <c r="T43" s="22">
        <v>0.060871243806704854</v>
      </c>
      <c r="V43" s="34">
        <v>0.08031017951173507</v>
      </c>
    </row>
    <row r="44" spans="1:22" ht="10.5">
      <c r="A44" s="26" t="s">
        <v>112</v>
      </c>
      <c r="C44" s="21">
        <v>0.0009685900096859002</v>
      </c>
      <c r="D44" s="21">
        <v>0.002179197049702456</v>
      </c>
      <c r="E44" s="21">
        <v>0.003278688524590164</v>
      </c>
      <c r="F44" s="21">
        <v>0.0020699786324786325</v>
      </c>
      <c r="G44" s="21">
        <v>0.0025757238031552617</v>
      </c>
      <c r="H44" s="21">
        <v>0.003094059405940594</v>
      </c>
      <c r="I44" s="21">
        <v>0.0034204478648923098</v>
      </c>
      <c r="J44" s="21">
        <v>0.001601328509578317</v>
      </c>
      <c r="K44" s="21">
        <v>0.002587043225180554</v>
      </c>
      <c r="L44" s="21">
        <v>0.005779531998872287</v>
      </c>
      <c r="M44" s="21">
        <v>0.007145859604875998</v>
      </c>
      <c r="N44" s="21">
        <v>0.0038759689922480624</v>
      </c>
      <c r="O44" s="21">
        <v>0.0023110386079390976</v>
      </c>
      <c r="P44" s="21">
        <v>0.008369147251752997</v>
      </c>
      <c r="Q44" s="21">
        <v>0.0018394541526746949</v>
      </c>
      <c r="R44" s="21">
        <v>0.0010630979926208493</v>
      </c>
      <c r="S44" s="21">
        <v>0.0008173016471771658</v>
      </c>
      <c r="T44" s="22">
        <v>0.0034425069171867963</v>
      </c>
      <c r="V44" s="34">
        <v>0.002416000326014502</v>
      </c>
    </row>
    <row r="45" spans="1:22" ht="10.5">
      <c r="A45" s="26" t="s">
        <v>113</v>
      </c>
      <c r="C45" s="21">
        <v>0.00027674000276740006</v>
      </c>
      <c r="D45" s="21">
        <v>0.0036878719302656945</v>
      </c>
      <c r="E45" s="21">
        <v>0.01983606557377049</v>
      </c>
      <c r="F45" s="21">
        <v>0.021300747863247864</v>
      </c>
      <c r="G45" s="21">
        <v>0.025905837481734653</v>
      </c>
      <c r="H45" s="21">
        <v>0.03155940594059406</v>
      </c>
      <c r="I45" s="21">
        <v>0.028485917374806265</v>
      </c>
      <c r="J45" s="21">
        <v>0.021825514500919282</v>
      </c>
      <c r="K45" s="21">
        <v>0.020157378462865153</v>
      </c>
      <c r="L45" s="21">
        <v>0.0016915703411333521</v>
      </c>
      <c r="M45" s="21">
        <v>0.026902059688944935</v>
      </c>
      <c r="N45" s="21">
        <v>0.001550387596899225</v>
      </c>
      <c r="O45" s="21">
        <v>0.015769439912996196</v>
      </c>
      <c r="P45" s="21">
        <v>0.001130965844831486</v>
      </c>
      <c r="Q45" s="21">
        <v>0.022308728851624497</v>
      </c>
      <c r="R45" s="21">
        <v>0.011912951034957164</v>
      </c>
      <c r="S45" s="21">
        <v>0.02266440336979756</v>
      </c>
      <c r="T45" s="22">
        <v>0.02133067370182099</v>
      </c>
      <c r="V45" s="34">
        <v>0.019817024360851483</v>
      </c>
    </row>
    <row r="46" spans="1:22" ht="10.5">
      <c r="A46" s="26" t="s">
        <v>114</v>
      </c>
      <c r="C46" s="21">
        <v>0.015220700152207002</v>
      </c>
      <c r="D46" s="21">
        <v>0.023384460648730197</v>
      </c>
      <c r="E46" s="21">
        <v>0.04295081967213115</v>
      </c>
      <c r="F46" s="21">
        <v>0.03839476495726496</v>
      </c>
      <c r="G46" s="21">
        <v>0.038090992396661465</v>
      </c>
      <c r="H46" s="21">
        <v>0.04388407590759076</v>
      </c>
      <c r="I46" s="21">
        <v>0.05675805675805676</v>
      </c>
      <c r="J46" s="21">
        <v>0.03315343099460293</v>
      </c>
      <c r="K46" s="21">
        <v>0.05351945672092272</v>
      </c>
      <c r="L46" s="21">
        <v>0.05060614603890612</v>
      </c>
      <c r="M46" s="21">
        <v>0.0903741067675494</v>
      </c>
      <c r="N46" s="21">
        <v>0.12751937984496123</v>
      </c>
      <c r="O46" s="21">
        <v>0.05478520935290919</v>
      </c>
      <c r="P46" s="21">
        <v>0.027143180275955667</v>
      </c>
      <c r="Q46" s="21">
        <v>0.019656492631488887</v>
      </c>
      <c r="R46" s="21">
        <v>0.02035519979988744</v>
      </c>
      <c r="S46" s="21">
        <v>0.03379227964290205</v>
      </c>
      <c r="T46" s="22">
        <v>0.01853162602149154</v>
      </c>
      <c r="V46" s="34">
        <v>0.03433049137953619</v>
      </c>
    </row>
    <row r="47" spans="1:22" ht="10.5">
      <c r="A47" s="26" t="s">
        <v>115</v>
      </c>
      <c r="C47" s="21">
        <v>0.016466030164660302</v>
      </c>
      <c r="D47" s="21">
        <v>0.016595423686195623</v>
      </c>
      <c r="E47" s="21">
        <v>0.018360655737704918</v>
      </c>
      <c r="F47" s="21">
        <v>0.02003205128205128</v>
      </c>
      <c r="G47" s="21">
        <v>0.017683334571662084</v>
      </c>
      <c r="H47" s="21">
        <v>0.018564356435643563</v>
      </c>
      <c r="I47" s="21">
        <v>0.016086793864571642</v>
      </c>
      <c r="J47" s="21">
        <v>0.022092402585849002</v>
      </c>
      <c r="K47" s="21">
        <v>0.019618411124285872</v>
      </c>
      <c r="L47" s="21">
        <v>0.02318861009303637</v>
      </c>
      <c r="M47" s="21">
        <v>0.027322404371584702</v>
      </c>
      <c r="N47" s="21">
        <v>0.023255813953488372</v>
      </c>
      <c r="O47" s="21">
        <v>0.021207177814029365</v>
      </c>
      <c r="P47" s="21">
        <v>0.020357385206966748</v>
      </c>
      <c r="Q47" s="21">
        <v>0.013475071118430904</v>
      </c>
      <c r="R47" s="21">
        <v>0.009786755049715464</v>
      </c>
      <c r="S47" s="21">
        <v>0.0175091160568339</v>
      </c>
      <c r="T47" s="22">
        <v>0.016697767196448107</v>
      </c>
      <c r="V47" s="34">
        <v>0.017267125221587982</v>
      </c>
    </row>
    <row r="48" spans="1:22" ht="10.5">
      <c r="A48" s="26" t="s">
        <v>116</v>
      </c>
      <c r="C48" s="21">
        <v>0.040127300401273006</v>
      </c>
      <c r="D48" s="21">
        <v>0.07778057162014919</v>
      </c>
      <c r="E48" s="21">
        <v>0.0560655737704918</v>
      </c>
      <c r="F48" s="21">
        <v>0.06290064102564102</v>
      </c>
      <c r="G48" s="21">
        <v>0.07273943086410581</v>
      </c>
      <c r="H48" s="21">
        <v>0.06069513201320132</v>
      </c>
      <c r="I48" s="21">
        <v>0.06717973384640051</v>
      </c>
      <c r="J48" s="21">
        <v>0.05649131131012396</v>
      </c>
      <c r="K48" s="21">
        <v>0.06257410800905466</v>
      </c>
      <c r="L48" s="21">
        <v>0.07224414998590359</v>
      </c>
      <c r="M48" s="21">
        <v>0.09541824295922657</v>
      </c>
      <c r="N48" s="21">
        <v>0.04147286821705426</v>
      </c>
      <c r="O48" s="21">
        <v>0.07857531266992931</v>
      </c>
      <c r="P48" s="21">
        <v>0.02623840760009048</v>
      </c>
      <c r="Q48" s="21">
        <v>0.03779436613693239</v>
      </c>
      <c r="R48" s="21">
        <v>0.025107873178662997</v>
      </c>
      <c r="S48" s="21">
        <v>0.029391424619640387</v>
      </c>
      <c r="T48" s="22">
        <v>0.03493983656135384</v>
      </c>
      <c r="V48" s="34">
        <v>0.05118136594254577</v>
      </c>
    </row>
    <row r="49" spans="1:22" ht="10.5">
      <c r="A49" s="26" t="s">
        <v>117</v>
      </c>
      <c r="C49" s="21">
        <v>0.0776255707762557</v>
      </c>
      <c r="D49" s="21">
        <v>0.04836141144916604</v>
      </c>
      <c r="E49" s="21">
        <v>0.07278688524590164</v>
      </c>
      <c r="F49" s="21">
        <v>0.0812633547008547</v>
      </c>
      <c r="G49" s="21">
        <v>0.058523416796691194</v>
      </c>
      <c r="H49" s="21">
        <v>0.06523308580858087</v>
      </c>
      <c r="I49" s="21">
        <v>0.07679974346641014</v>
      </c>
      <c r="J49" s="21">
        <v>0.08584900065239309</v>
      </c>
      <c r="K49" s="21">
        <v>0.10067909884660989</v>
      </c>
      <c r="L49" s="21">
        <v>0.07478150549760361</v>
      </c>
      <c r="M49" s="21">
        <v>0.11097099621689786</v>
      </c>
      <c r="N49" s="21">
        <v>0.09689922480620156</v>
      </c>
      <c r="O49" s="21">
        <v>0.0753126699293094</v>
      </c>
      <c r="P49" s="21">
        <v>0.14453743496946392</v>
      </c>
      <c r="Q49" s="21">
        <v>0.06365366928325455</v>
      </c>
      <c r="R49" s="21">
        <v>0.08045150397098368</v>
      </c>
      <c r="S49" s="21">
        <v>0.08874009807619768</v>
      </c>
      <c r="T49" s="22">
        <v>0.09304420564957211</v>
      </c>
      <c r="V49" s="34">
        <v>0.07760018396532603</v>
      </c>
    </row>
    <row r="50" spans="1:22" ht="10.5">
      <c r="A50" s="26" t="s">
        <v>118</v>
      </c>
      <c r="C50" s="21">
        <v>0.0024906600249066002</v>
      </c>
      <c r="D50" s="21">
        <v>0.0007543374402816194</v>
      </c>
      <c r="E50" s="21">
        <v>0.0022950819672131148</v>
      </c>
      <c r="F50" s="21">
        <v>0.0025373931623931625</v>
      </c>
      <c r="G50" s="21">
        <v>0.0012383287515169527</v>
      </c>
      <c r="H50" s="21">
        <v>0.0009797854785478547</v>
      </c>
      <c r="I50" s="21">
        <v>0.000801667468334135</v>
      </c>
      <c r="J50" s="21">
        <v>0.0008896269497657316</v>
      </c>
      <c r="K50" s="21">
        <v>0.0031260105637598364</v>
      </c>
      <c r="L50" s="21">
        <v>0.0013391598533972371</v>
      </c>
      <c r="M50" s="21">
        <v>0.0012610340479192938</v>
      </c>
      <c r="N50" s="21">
        <v>0.0007751937984496125</v>
      </c>
      <c r="O50" s="21">
        <v>0.0012234910277324634</v>
      </c>
      <c r="P50" s="21">
        <v>0.0009047726758651889</v>
      </c>
      <c r="Q50" s="21">
        <v>0.0038714093213269734</v>
      </c>
      <c r="R50" s="21">
        <v>0.0008754924645112876</v>
      </c>
      <c r="S50" s="21">
        <v>0.0011002137558154155</v>
      </c>
      <c r="T50" s="22">
        <v>0.0029920854513866544</v>
      </c>
      <c r="V50" s="34">
        <v>0.001819277353926583</v>
      </c>
    </row>
    <row r="51" spans="1:22" ht="10.5">
      <c r="A51" s="26" t="s">
        <v>119</v>
      </c>
      <c r="C51" s="21">
        <v>0.10433098104330982</v>
      </c>
      <c r="D51" s="21">
        <v>0.10418238203000586</v>
      </c>
      <c r="E51" s="21">
        <v>0.10081967213114755</v>
      </c>
      <c r="F51" s="21">
        <v>0.1015625</v>
      </c>
      <c r="G51" s="21">
        <v>0.11538747306634965</v>
      </c>
      <c r="H51" s="21">
        <v>0.09375</v>
      </c>
      <c r="I51" s="21">
        <v>0.11367644700978034</v>
      </c>
      <c r="J51" s="21">
        <v>0.11185576181721132</v>
      </c>
      <c r="K51" s="21">
        <v>0.1123207933599224</v>
      </c>
      <c r="L51" s="21">
        <v>0.1336340569495348</v>
      </c>
      <c r="M51" s="21">
        <v>0.09247583018074822</v>
      </c>
      <c r="N51" s="21">
        <v>0.10155038759689922</v>
      </c>
      <c r="O51" s="21">
        <v>0.11949429037520393</v>
      </c>
      <c r="P51" s="21">
        <v>0.0974892558244741</v>
      </c>
      <c r="Q51" s="21">
        <v>0.09644300900476976</v>
      </c>
      <c r="R51" s="21">
        <v>0.15211681570883623</v>
      </c>
      <c r="S51" s="21">
        <v>0.07685778951339119</v>
      </c>
      <c r="T51" s="22">
        <v>0.05771829354610386</v>
      </c>
      <c r="V51" s="34">
        <v>0.10448182614694522</v>
      </c>
    </row>
    <row r="52" spans="1:22" ht="10.5">
      <c r="A52" s="26" t="s">
        <v>120</v>
      </c>
      <c r="C52" s="21">
        <v>0.16991836169918362</v>
      </c>
      <c r="D52" s="21">
        <v>0.1753415472299053</v>
      </c>
      <c r="E52" s="21">
        <v>0.13245901639344262</v>
      </c>
      <c r="F52" s="21">
        <v>0.1215945512820513</v>
      </c>
      <c r="G52" s="21">
        <v>0.12234688064987492</v>
      </c>
      <c r="H52" s="21">
        <v>0.14830858085808582</v>
      </c>
      <c r="I52" s="21">
        <v>0.12666345999679335</v>
      </c>
      <c r="J52" s="21">
        <v>0.1256153253069213</v>
      </c>
      <c r="K52" s="21">
        <v>0.12644173763069957</v>
      </c>
      <c r="L52" s="21">
        <v>0.14477022836199607</v>
      </c>
      <c r="M52" s="21">
        <v>0.12400168137873058</v>
      </c>
      <c r="N52" s="21">
        <v>0.13410852713178295</v>
      </c>
      <c r="O52" s="21">
        <v>0.14559543230016314</v>
      </c>
      <c r="P52" s="21">
        <v>0.16919249038679035</v>
      </c>
      <c r="Q52" s="21">
        <v>0.11060252818000985</v>
      </c>
      <c r="R52" s="21">
        <v>0.07419798636733163</v>
      </c>
      <c r="S52" s="21">
        <v>0.1236954608323903</v>
      </c>
      <c r="T52" s="22">
        <v>0.13300302425841323</v>
      </c>
      <c r="V52" s="34">
        <v>0.12471219032260883</v>
      </c>
    </row>
    <row r="53" spans="1:22" ht="10.5">
      <c r="A53" s="26" t="s">
        <v>121</v>
      </c>
      <c r="C53" s="21">
        <v>0.0045662100456621</v>
      </c>
      <c r="D53" s="21">
        <v>0.007375743860531389</v>
      </c>
      <c r="E53" s="21">
        <v>0.013442622950819673</v>
      </c>
      <c r="F53" s="21">
        <v>0.015558226495726498</v>
      </c>
      <c r="G53" s="21">
        <v>0.01619734006984174</v>
      </c>
      <c r="H53" s="21">
        <v>0.013046617161716172</v>
      </c>
      <c r="I53" s="21">
        <v>0.012933568489124046</v>
      </c>
      <c r="J53" s="21">
        <v>0.015805705474171167</v>
      </c>
      <c r="K53" s="21">
        <v>0.008892961086558154</v>
      </c>
      <c r="L53" s="21">
        <v>0.010924725119819567</v>
      </c>
      <c r="M53" s="21">
        <v>0.022278268179907523</v>
      </c>
      <c r="N53" s="21">
        <v>0.02131782945736434</v>
      </c>
      <c r="O53" s="21">
        <v>0.008428493746601415</v>
      </c>
      <c r="P53" s="21">
        <v>0.004750056548292241</v>
      </c>
      <c r="Q53" s="21">
        <v>0.014822578230273994</v>
      </c>
      <c r="R53" s="21">
        <v>0.009286473641423302</v>
      </c>
      <c r="S53" s="21">
        <v>0.010593486734565574</v>
      </c>
      <c r="T53" s="22">
        <v>0.014574351714818867</v>
      </c>
      <c r="V53" s="34">
        <v>0.012833910165539685</v>
      </c>
    </row>
    <row r="54" spans="1:22" ht="10.5">
      <c r="A54" s="26" t="s">
        <v>122</v>
      </c>
      <c r="C54" s="21">
        <v>0.0729209907292099</v>
      </c>
      <c r="D54" s="21">
        <v>0.05372558880227978</v>
      </c>
      <c r="E54" s="21">
        <v>0.06295081967213115</v>
      </c>
      <c r="F54" s="21">
        <v>0.06523771367521367</v>
      </c>
      <c r="G54" s="21">
        <v>0.06412066275354782</v>
      </c>
      <c r="H54" s="21">
        <v>0.07281353135313531</v>
      </c>
      <c r="I54" s="21">
        <v>0.07273796162685052</v>
      </c>
      <c r="J54" s="21">
        <v>0.07641895498487634</v>
      </c>
      <c r="K54" s="21">
        <v>0.1003018217096044</v>
      </c>
      <c r="L54" s="21">
        <v>0.09303636876233437</v>
      </c>
      <c r="M54" s="21">
        <v>0.09920134510298445</v>
      </c>
      <c r="N54" s="21">
        <v>0.08488372093023255</v>
      </c>
      <c r="O54" s="21">
        <v>0.09543230016313214</v>
      </c>
      <c r="P54" s="21">
        <v>0.05790545125537209</v>
      </c>
      <c r="Q54" s="21">
        <v>0.04102410540500075</v>
      </c>
      <c r="R54" s="21">
        <v>0.04164842724032268</v>
      </c>
      <c r="S54" s="21">
        <v>0.05038979001634603</v>
      </c>
      <c r="T54" s="22">
        <v>0.04253265555627051</v>
      </c>
      <c r="V54" s="34">
        <v>0.06181758906454214</v>
      </c>
    </row>
    <row r="55" spans="1:22" ht="10.5">
      <c r="A55" s="26" t="s">
        <v>123</v>
      </c>
      <c r="C55" s="21">
        <v>0.10156358101563581</v>
      </c>
      <c r="D55" s="21">
        <v>0.07853490906043081</v>
      </c>
      <c r="E55" s="21">
        <v>0.049344262295081966</v>
      </c>
      <c r="F55" s="21">
        <v>0.042067307692307696</v>
      </c>
      <c r="G55" s="21">
        <v>0.06043044307402729</v>
      </c>
      <c r="H55" s="21">
        <v>0.04001650165016502</v>
      </c>
      <c r="I55" s="21">
        <v>0.04040404040404041</v>
      </c>
      <c r="J55" s="21">
        <v>0.06672202123242987</v>
      </c>
      <c r="K55" s="21">
        <v>0.03972189285329309</v>
      </c>
      <c r="L55" s="21">
        <v>0.028192839018889203</v>
      </c>
      <c r="M55" s="21">
        <v>0.007986548970155528</v>
      </c>
      <c r="N55" s="21">
        <v>0.012790697674418606</v>
      </c>
      <c r="O55" s="21">
        <v>0.024877650897226752</v>
      </c>
      <c r="P55" s="21">
        <v>0.0574530649174395</v>
      </c>
      <c r="Q55" s="21">
        <v>0.1757106495839839</v>
      </c>
      <c r="R55" s="21">
        <v>0.10515289850540929</v>
      </c>
      <c r="S55" s="21">
        <v>0.12466993587325537</v>
      </c>
      <c r="T55" s="22">
        <v>0.1589022585419214</v>
      </c>
      <c r="V55" s="34">
        <v>0.09004113022241757</v>
      </c>
    </row>
    <row r="56" spans="1:22" ht="10.5">
      <c r="A56" s="25" t="s">
        <v>124</v>
      </c>
      <c r="C56" s="19">
        <v>0.15206863152068634</v>
      </c>
      <c r="D56" s="19">
        <v>0.16645712848881067</v>
      </c>
      <c r="E56" s="19">
        <v>0.18</v>
      </c>
      <c r="F56" s="19">
        <v>0.15932158119658119</v>
      </c>
      <c r="G56" s="19">
        <v>0.1512494737102806</v>
      </c>
      <c r="H56" s="19">
        <v>0.12515470297029704</v>
      </c>
      <c r="I56" s="19">
        <v>0.1171503393725616</v>
      </c>
      <c r="J56" s="19">
        <v>0.14150999347606905</v>
      </c>
      <c r="K56" s="19">
        <v>0.1354424921849736</v>
      </c>
      <c r="L56" s="19">
        <v>0.11368762334367072</v>
      </c>
      <c r="M56" s="19">
        <v>0.04581757040773434</v>
      </c>
      <c r="N56" s="19">
        <v>0.07635658914728682</v>
      </c>
      <c r="O56" s="19">
        <v>0.11120174007612833</v>
      </c>
      <c r="P56" s="19">
        <v>0.13300158335218276</v>
      </c>
      <c r="Q56" s="19">
        <v>0.13552071524821938</v>
      </c>
      <c r="R56" s="19">
        <v>0.20852354449377775</v>
      </c>
      <c r="S56" s="19">
        <v>0.1468628190619892</v>
      </c>
      <c r="T56" s="18">
        <v>0.13203783540312722</v>
      </c>
      <c r="V56" s="23">
        <v>0.14462818337151392</v>
      </c>
    </row>
    <row r="57" ht="3" customHeight="1"/>
    <row r="58" spans="1:22" ht="10.5">
      <c r="A58" s="25" t="s">
        <v>86</v>
      </c>
      <c r="C58" s="24">
        <v>1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v>1</v>
      </c>
      <c r="M58" s="24">
        <v>1</v>
      </c>
      <c r="N58" s="24">
        <v>1</v>
      </c>
      <c r="O58" s="24">
        <v>1</v>
      </c>
      <c r="P58" s="24">
        <v>1</v>
      </c>
      <c r="Q58" s="24">
        <v>1</v>
      </c>
      <c r="R58" s="24">
        <v>1</v>
      </c>
      <c r="S58" s="24">
        <v>1</v>
      </c>
      <c r="T58" s="23">
        <v>1</v>
      </c>
      <c r="V58" s="23">
        <v>1</v>
      </c>
    </row>
    <row r="60" spans="1:22" ht="9.75">
      <c r="A60" s="73" t="s">
        <v>90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</sheetData>
  <sheetProtection/>
  <mergeCells count="4">
    <mergeCell ref="A1:V1"/>
    <mergeCell ref="A2:V2"/>
    <mergeCell ref="A3:V3"/>
    <mergeCell ref="A60:V60"/>
  </mergeCells>
  <printOptions horizontalCentered="1"/>
  <pageMargins left="0.7" right="0.7" top="0.75" bottom="0.75" header="0.3" footer="0.3"/>
  <pageSetup fitToHeight="1" fitToWidth="1" horizontalDpi="600" verticalDpi="600" orientation="landscape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6"/>
  </sheetPr>
  <dimension ref="A1:O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6" width="12.7109375" style="8" customWidth="1"/>
    <col min="7" max="7" width="0.5625" style="8" customWidth="1"/>
    <col min="8" max="11" width="12.7109375" style="8" customWidth="1"/>
    <col min="12" max="12" width="0.5625" style="8" customWidth="1"/>
    <col min="13" max="13" width="11.421875" style="8" customWidth="1"/>
    <col min="14" max="14" width="0.5625" style="8" customWidth="1"/>
    <col min="15" max="15" width="11.421875" style="8" customWidth="1"/>
    <col min="16" max="16" width="0.5625" style="8" customWidth="1"/>
    <col min="17" max="16384" width="11.421875" style="8" customWidth="1"/>
  </cols>
  <sheetData>
    <row r="1" spans="1:15" s="58" customFormat="1" ht="15">
      <c r="A1" s="93" t="s">
        <v>792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8"/>
      <c r="N1" s="98"/>
      <c r="O1" s="98"/>
    </row>
    <row r="2" spans="1:15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="58" customFormat="1" ht="9.75"/>
    <row r="7" spans="1:15" ht="17.25" customHeight="1">
      <c r="A7" s="77" t="s">
        <v>60</v>
      </c>
      <c r="C7" s="80" t="s">
        <v>782</v>
      </c>
      <c r="D7" s="81"/>
      <c r="E7" s="81"/>
      <c r="F7" s="83"/>
      <c r="H7" s="80" t="s">
        <v>787</v>
      </c>
      <c r="I7" s="81"/>
      <c r="J7" s="81"/>
      <c r="K7" s="83"/>
      <c r="M7" s="77" t="s">
        <v>789</v>
      </c>
      <c r="O7" s="77" t="s">
        <v>173</v>
      </c>
    </row>
    <row r="8" spans="1:15" ht="21">
      <c r="A8" s="79"/>
      <c r="C8" s="13" t="s">
        <v>783</v>
      </c>
      <c r="D8" s="13" t="s">
        <v>784</v>
      </c>
      <c r="E8" s="13" t="s">
        <v>785</v>
      </c>
      <c r="F8" s="11" t="s">
        <v>786</v>
      </c>
      <c r="H8" s="13" t="s">
        <v>783</v>
      </c>
      <c r="I8" s="13" t="s">
        <v>784</v>
      </c>
      <c r="J8" s="13" t="s">
        <v>785</v>
      </c>
      <c r="K8" s="11" t="s">
        <v>788</v>
      </c>
      <c r="M8" s="79"/>
      <c r="O8" s="79"/>
    </row>
    <row r="9" ht="3" customHeight="1"/>
    <row r="10" spans="1:15" ht="10.5">
      <c r="A10" s="51" t="s">
        <v>68</v>
      </c>
      <c r="C10" s="20">
        <v>41</v>
      </c>
      <c r="D10" s="20">
        <v>595</v>
      </c>
      <c r="E10" s="20">
        <v>3</v>
      </c>
      <c r="F10" s="51">
        <v>639</v>
      </c>
      <c r="H10" s="20">
        <v>33</v>
      </c>
      <c r="I10" s="20">
        <v>138</v>
      </c>
      <c r="J10" s="20">
        <v>2</v>
      </c>
      <c r="K10" s="51">
        <v>173</v>
      </c>
      <c r="M10" s="30">
        <v>0</v>
      </c>
      <c r="O10" s="51">
        <v>812</v>
      </c>
    </row>
    <row r="11" spans="1:15" ht="10.5">
      <c r="A11" s="51" t="s">
        <v>69</v>
      </c>
      <c r="C11" s="20">
        <v>39</v>
      </c>
      <c r="D11" s="20">
        <v>773</v>
      </c>
      <c r="E11" s="20">
        <v>11</v>
      </c>
      <c r="F11" s="51">
        <v>823</v>
      </c>
      <c r="H11" s="20">
        <v>16</v>
      </c>
      <c r="I11" s="20">
        <v>225</v>
      </c>
      <c r="J11" s="20">
        <v>0</v>
      </c>
      <c r="K11" s="51">
        <v>241</v>
      </c>
      <c r="M11" s="30">
        <v>0</v>
      </c>
      <c r="O11" s="51">
        <v>1064</v>
      </c>
    </row>
    <row r="12" spans="1:15" ht="10.5">
      <c r="A12" s="51" t="s">
        <v>70</v>
      </c>
      <c r="C12" s="20">
        <v>34</v>
      </c>
      <c r="D12" s="20">
        <v>397</v>
      </c>
      <c r="E12" s="20">
        <v>1</v>
      </c>
      <c r="F12" s="51">
        <v>432</v>
      </c>
      <c r="H12" s="20">
        <v>20</v>
      </c>
      <c r="I12" s="20">
        <v>100</v>
      </c>
      <c r="J12" s="20">
        <v>0</v>
      </c>
      <c r="K12" s="51">
        <v>120</v>
      </c>
      <c r="M12" s="30">
        <v>1</v>
      </c>
      <c r="O12" s="51">
        <v>553</v>
      </c>
    </row>
    <row r="13" spans="1:15" ht="10.5">
      <c r="A13" s="51" t="s">
        <v>71</v>
      </c>
      <c r="C13" s="20">
        <v>45</v>
      </c>
      <c r="D13" s="20">
        <v>799</v>
      </c>
      <c r="E13" s="20">
        <v>2</v>
      </c>
      <c r="F13" s="51">
        <v>846</v>
      </c>
      <c r="H13" s="20">
        <v>38</v>
      </c>
      <c r="I13" s="20">
        <v>197</v>
      </c>
      <c r="J13" s="20">
        <v>2</v>
      </c>
      <c r="K13" s="51">
        <v>237</v>
      </c>
      <c r="M13" s="30">
        <v>0</v>
      </c>
      <c r="O13" s="51">
        <v>1083</v>
      </c>
    </row>
    <row r="14" spans="1:15" ht="10.5">
      <c r="A14" s="51" t="s">
        <v>72</v>
      </c>
      <c r="C14" s="20">
        <v>121</v>
      </c>
      <c r="D14" s="20">
        <v>2287</v>
      </c>
      <c r="E14" s="20">
        <v>13</v>
      </c>
      <c r="F14" s="51">
        <v>2421</v>
      </c>
      <c r="H14" s="20">
        <v>72</v>
      </c>
      <c r="I14" s="20">
        <v>664</v>
      </c>
      <c r="J14" s="20">
        <v>4</v>
      </c>
      <c r="K14" s="51">
        <v>740</v>
      </c>
      <c r="M14" s="30">
        <v>6</v>
      </c>
      <c r="O14" s="51">
        <v>3167</v>
      </c>
    </row>
    <row r="15" spans="1:15" ht="10.5">
      <c r="A15" s="51" t="s">
        <v>73</v>
      </c>
      <c r="C15" s="20">
        <v>101</v>
      </c>
      <c r="D15" s="20">
        <v>1522</v>
      </c>
      <c r="E15" s="20">
        <v>8</v>
      </c>
      <c r="F15" s="51">
        <v>1631</v>
      </c>
      <c r="H15" s="20">
        <v>73</v>
      </c>
      <c r="I15" s="20">
        <v>471</v>
      </c>
      <c r="J15" s="20">
        <v>2</v>
      </c>
      <c r="K15" s="51">
        <v>546</v>
      </c>
      <c r="M15" s="30">
        <v>2</v>
      </c>
      <c r="O15" s="51">
        <v>2179</v>
      </c>
    </row>
    <row r="16" spans="1:15" ht="10.5">
      <c r="A16" s="51" t="s">
        <v>74</v>
      </c>
      <c r="C16" s="20">
        <v>52</v>
      </c>
      <c r="D16" s="20">
        <v>1467</v>
      </c>
      <c r="E16" s="20">
        <v>10</v>
      </c>
      <c r="F16" s="51">
        <v>1529</v>
      </c>
      <c r="H16" s="20">
        <v>39</v>
      </c>
      <c r="I16" s="20">
        <v>357</v>
      </c>
      <c r="J16" s="20">
        <v>0</v>
      </c>
      <c r="K16" s="51">
        <v>396</v>
      </c>
      <c r="M16" s="30">
        <v>1</v>
      </c>
      <c r="O16" s="51">
        <v>1926</v>
      </c>
    </row>
    <row r="17" spans="1:15" ht="10.5">
      <c r="A17" s="51" t="s">
        <v>75</v>
      </c>
      <c r="C17" s="20">
        <v>92</v>
      </c>
      <c r="D17" s="20">
        <v>2102</v>
      </c>
      <c r="E17" s="20">
        <v>13</v>
      </c>
      <c r="F17" s="51">
        <v>2207</v>
      </c>
      <c r="H17" s="20">
        <v>55</v>
      </c>
      <c r="I17" s="20">
        <v>485</v>
      </c>
      <c r="J17" s="20">
        <v>3</v>
      </c>
      <c r="K17" s="51">
        <v>543</v>
      </c>
      <c r="M17" s="30">
        <v>3</v>
      </c>
      <c r="O17" s="51">
        <v>2753</v>
      </c>
    </row>
    <row r="18" spans="1:15" ht="10.5">
      <c r="A18" s="51" t="s">
        <v>76</v>
      </c>
      <c r="C18" s="20">
        <v>55</v>
      </c>
      <c r="D18" s="20">
        <v>1158</v>
      </c>
      <c r="E18" s="20">
        <v>3</v>
      </c>
      <c r="F18" s="51">
        <v>1216</v>
      </c>
      <c r="H18" s="20">
        <v>41</v>
      </c>
      <c r="I18" s="20">
        <v>349</v>
      </c>
      <c r="J18" s="20">
        <v>0</v>
      </c>
      <c r="K18" s="51">
        <v>390</v>
      </c>
      <c r="M18" s="30">
        <v>0</v>
      </c>
      <c r="O18" s="51">
        <v>1606</v>
      </c>
    </row>
    <row r="19" spans="1:15" ht="10.5">
      <c r="A19" s="51" t="s">
        <v>77</v>
      </c>
      <c r="C19" s="20">
        <v>46</v>
      </c>
      <c r="D19" s="20">
        <v>1046</v>
      </c>
      <c r="E19" s="20">
        <v>3</v>
      </c>
      <c r="F19" s="51">
        <v>1095</v>
      </c>
      <c r="H19" s="20">
        <v>25</v>
      </c>
      <c r="I19" s="20">
        <v>252</v>
      </c>
      <c r="J19" s="20">
        <v>0</v>
      </c>
      <c r="K19" s="51">
        <v>277</v>
      </c>
      <c r="M19" s="30">
        <v>0</v>
      </c>
      <c r="O19" s="51">
        <v>1372</v>
      </c>
    </row>
    <row r="20" spans="1:15" ht="10.5">
      <c r="A20" s="51" t="s">
        <v>78</v>
      </c>
      <c r="C20" s="20">
        <v>7</v>
      </c>
      <c r="D20" s="20">
        <v>146</v>
      </c>
      <c r="E20" s="20">
        <v>0</v>
      </c>
      <c r="F20" s="51">
        <v>153</v>
      </c>
      <c r="H20" s="20">
        <v>4</v>
      </c>
      <c r="I20" s="20">
        <v>43</v>
      </c>
      <c r="J20" s="20">
        <v>0</v>
      </c>
      <c r="K20" s="51">
        <v>47</v>
      </c>
      <c r="M20" s="30">
        <v>0</v>
      </c>
      <c r="O20" s="51">
        <v>200</v>
      </c>
    </row>
    <row r="21" spans="1:15" ht="10.5">
      <c r="A21" s="51" t="s">
        <v>79</v>
      </c>
      <c r="C21" s="20">
        <v>10</v>
      </c>
      <c r="D21" s="20">
        <v>154</v>
      </c>
      <c r="E21" s="20">
        <v>0</v>
      </c>
      <c r="F21" s="51">
        <v>164</v>
      </c>
      <c r="H21" s="20">
        <v>4</v>
      </c>
      <c r="I21" s="20">
        <v>35</v>
      </c>
      <c r="J21" s="20">
        <v>0</v>
      </c>
      <c r="K21" s="51">
        <v>39</v>
      </c>
      <c r="M21" s="30">
        <v>0</v>
      </c>
      <c r="O21" s="51">
        <v>203</v>
      </c>
    </row>
    <row r="22" spans="1:15" ht="10.5">
      <c r="A22" s="51" t="s">
        <v>80</v>
      </c>
      <c r="C22" s="20">
        <v>32</v>
      </c>
      <c r="D22" s="20">
        <v>486</v>
      </c>
      <c r="E22" s="20">
        <v>2</v>
      </c>
      <c r="F22" s="51">
        <v>520</v>
      </c>
      <c r="H22" s="20">
        <v>28</v>
      </c>
      <c r="I22" s="20">
        <v>179</v>
      </c>
      <c r="J22" s="20">
        <v>0</v>
      </c>
      <c r="K22" s="51">
        <v>207</v>
      </c>
      <c r="M22" s="30">
        <v>0</v>
      </c>
      <c r="O22" s="51">
        <v>727</v>
      </c>
    </row>
    <row r="23" spans="1:15" ht="10.5">
      <c r="A23" s="51" t="s">
        <v>81</v>
      </c>
      <c r="C23" s="20">
        <v>34</v>
      </c>
      <c r="D23" s="20">
        <v>360</v>
      </c>
      <c r="E23" s="20">
        <v>1</v>
      </c>
      <c r="F23" s="51">
        <v>395</v>
      </c>
      <c r="H23" s="20">
        <v>22</v>
      </c>
      <c r="I23" s="20">
        <v>108</v>
      </c>
      <c r="J23" s="20">
        <v>0</v>
      </c>
      <c r="K23" s="51">
        <v>130</v>
      </c>
      <c r="M23" s="30">
        <v>1</v>
      </c>
      <c r="O23" s="51">
        <v>526</v>
      </c>
    </row>
    <row r="24" spans="1:15" ht="10.5">
      <c r="A24" s="51" t="s">
        <v>82</v>
      </c>
      <c r="C24" s="20">
        <v>125</v>
      </c>
      <c r="D24" s="20">
        <v>3160</v>
      </c>
      <c r="E24" s="20">
        <v>39</v>
      </c>
      <c r="F24" s="51">
        <v>3324</v>
      </c>
      <c r="H24" s="20">
        <v>78</v>
      </c>
      <c r="I24" s="20">
        <v>1003</v>
      </c>
      <c r="J24" s="20">
        <v>8</v>
      </c>
      <c r="K24" s="51">
        <v>1089</v>
      </c>
      <c r="M24" s="30">
        <v>37</v>
      </c>
      <c r="O24" s="51">
        <v>4450</v>
      </c>
    </row>
    <row r="25" spans="1:15" ht="10.5">
      <c r="A25" s="51" t="s">
        <v>83</v>
      </c>
      <c r="C25" s="20">
        <v>56</v>
      </c>
      <c r="D25" s="20">
        <v>1775</v>
      </c>
      <c r="E25" s="20">
        <v>3</v>
      </c>
      <c r="F25" s="51">
        <v>1834</v>
      </c>
      <c r="H25" s="20">
        <v>49</v>
      </c>
      <c r="I25" s="20">
        <v>490</v>
      </c>
      <c r="J25" s="20">
        <v>0</v>
      </c>
      <c r="K25" s="51">
        <v>539</v>
      </c>
      <c r="M25" s="30">
        <v>0</v>
      </c>
      <c r="O25" s="51">
        <v>2373</v>
      </c>
    </row>
    <row r="26" spans="1:15" ht="10.5">
      <c r="A26" s="51" t="s">
        <v>84</v>
      </c>
      <c r="C26" s="20">
        <v>125</v>
      </c>
      <c r="D26" s="20">
        <v>2550</v>
      </c>
      <c r="E26" s="20">
        <v>11</v>
      </c>
      <c r="F26" s="51">
        <v>2686</v>
      </c>
      <c r="H26" s="20">
        <v>75</v>
      </c>
      <c r="I26" s="20">
        <v>655</v>
      </c>
      <c r="J26" s="20">
        <v>2</v>
      </c>
      <c r="K26" s="51">
        <v>732</v>
      </c>
      <c r="M26" s="30">
        <v>3</v>
      </c>
      <c r="O26" s="51">
        <v>3421</v>
      </c>
    </row>
    <row r="27" spans="1:15" ht="10.5">
      <c r="A27" s="11" t="s">
        <v>85</v>
      </c>
      <c r="C27" s="17">
        <v>112</v>
      </c>
      <c r="D27" s="17">
        <v>2594</v>
      </c>
      <c r="E27" s="17">
        <v>30</v>
      </c>
      <c r="F27" s="11">
        <v>2736</v>
      </c>
      <c r="H27" s="17">
        <v>94</v>
      </c>
      <c r="I27" s="17">
        <v>874</v>
      </c>
      <c r="J27" s="17">
        <v>14</v>
      </c>
      <c r="K27" s="11">
        <v>982</v>
      </c>
      <c r="M27" s="16">
        <v>5</v>
      </c>
      <c r="O27" s="11">
        <v>3723</v>
      </c>
    </row>
    <row r="28" ht="3" customHeight="1"/>
    <row r="29" spans="1:15" ht="10.5">
      <c r="A29" s="11" t="s">
        <v>173</v>
      </c>
      <c r="C29" s="13">
        <v>1127</v>
      </c>
      <c r="D29" s="13">
        <v>23371</v>
      </c>
      <c r="E29" s="13">
        <v>153</v>
      </c>
      <c r="F29" s="11">
        <v>24651</v>
      </c>
      <c r="H29" s="13">
        <v>766</v>
      </c>
      <c r="I29" s="13">
        <v>6625</v>
      </c>
      <c r="J29" s="13">
        <v>37</v>
      </c>
      <c r="K29" s="11">
        <v>7428</v>
      </c>
      <c r="M29" s="11">
        <v>59</v>
      </c>
      <c r="O29" s="11">
        <v>32138</v>
      </c>
    </row>
    <row r="32" spans="1:11" ht="10.5">
      <c r="A32" s="77" t="s">
        <v>60</v>
      </c>
      <c r="C32" s="80" t="s">
        <v>782</v>
      </c>
      <c r="D32" s="81"/>
      <c r="E32" s="81"/>
      <c r="F32" s="83"/>
      <c r="H32" s="80" t="s">
        <v>787</v>
      </c>
      <c r="I32" s="81"/>
      <c r="J32" s="81"/>
      <c r="K32" s="83"/>
    </row>
    <row r="33" spans="1:11" ht="21">
      <c r="A33" s="79"/>
      <c r="C33" s="13" t="s">
        <v>783</v>
      </c>
      <c r="D33" s="13" t="s">
        <v>784</v>
      </c>
      <c r="E33" s="13" t="s">
        <v>785</v>
      </c>
      <c r="F33" s="11" t="s">
        <v>786</v>
      </c>
      <c r="H33" s="13" t="s">
        <v>783</v>
      </c>
      <c r="I33" s="13" t="s">
        <v>784</v>
      </c>
      <c r="J33" s="13" t="s">
        <v>785</v>
      </c>
      <c r="K33" s="11" t="s">
        <v>788</v>
      </c>
    </row>
    <row r="34" ht="3" customHeight="1"/>
    <row r="35" spans="1:11" ht="10.5">
      <c r="A35" s="51" t="s">
        <v>68</v>
      </c>
      <c r="C35" s="21">
        <v>0.050492610837438424</v>
      </c>
      <c r="D35" s="21">
        <v>0.7327586206896552</v>
      </c>
      <c r="E35" s="21">
        <v>0.0036945812807881776</v>
      </c>
      <c r="F35" s="34">
        <v>0.7869458128078818</v>
      </c>
      <c r="H35" s="21">
        <v>0.04064039408866995</v>
      </c>
      <c r="I35" s="21">
        <v>0.16995073891625614</v>
      </c>
      <c r="J35" s="21">
        <v>0.0024630541871921183</v>
      </c>
      <c r="K35" s="34">
        <v>0.21305418719211824</v>
      </c>
    </row>
    <row r="36" spans="1:11" ht="10.5">
      <c r="A36" s="51" t="s">
        <v>69</v>
      </c>
      <c r="C36" s="21">
        <v>0.03665413533834587</v>
      </c>
      <c r="D36" s="21">
        <v>0.7265037593984962</v>
      </c>
      <c r="E36" s="21">
        <v>0.010338345864661655</v>
      </c>
      <c r="F36" s="34">
        <v>0.7734962406015038</v>
      </c>
      <c r="H36" s="21">
        <v>0.015037593984962407</v>
      </c>
      <c r="I36" s="21">
        <v>0.21146616541353386</v>
      </c>
      <c r="J36" s="21">
        <v>0</v>
      </c>
      <c r="K36" s="34">
        <v>0.22650375939849623</v>
      </c>
    </row>
    <row r="37" spans="1:11" ht="10.5">
      <c r="A37" s="51" t="s">
        <v>70</v>
      </c>
      <c r="C37" s="21">
        <v>0.06159420289855073</v>
      </c>
      <c r="D37" s="21">
        <v>0.7192028985507247</v>
      </c>
      <c r="E37" s="21">
        <v>0.0018115942028985507</v>
      </c>
      <c r="F37" s="34">
        <v>0.782608695652174</v>
      </c>
      <c r="H37" s="21">
        <v>0.036231884057971016</v>
      </c>
      <c r="I37" s="21">
        <v>0.18115942028985507</v>
      </c>
      <c r="J37" s="21">
        <v>0</v>
      </c>
      <c r="K37" s="34">
        <v>0.2173913043478261</v>
      </c>
    </row>
    <row r="38" spans="1:11" ht="10.5">
      <c r="A38" s="51" t="s">
        <v>71</v>
      </c>
      <c r="C38" s="21">
        <v>0.04155124653739612</v>
      </c>
      <c r="D38" s="21">
        <v>0.7377654662973222</v>
      </c>
      <c r="E38" s="21">
        <v>0.0018467220683287167</v>
      </c>
      <c r="F38" s="34">
        <v>0.7811634349030472</v>
      </c>
      <c r="H38" s="21">
        <v>0.03508771929824561</v>
      </c>
      <c r="I38" s="21">
        <v>0.1819021237303786</v>
      </c>
      <c r="J38" s="21">
        <v>0.0018467220683287167</v>
      </c>
      <c r="K38" s="34">
        <v>0.2188365650969529</v>
      </c>
    </row>
    <row r="39" spans="1:11" ht="10.5">
      <c r="A39" s="51" t="s">
        <v>72</v>
      </c>
      <c r="C39" s="21">
        <v>0.03827902562480228</v>
      </c>
      <c r="D39" s="21">
        <v>0.7235052198671307</v>
      </c>
      <c r="E39" s="21">
        <v>0.004112622587788674</v>
      </c>
      <c r="F39" s="34">
        <v>0.7658968680797217</v>
      </c>
      <c r="H39" s="21">
        <v>0.022777602024675735</v>
      </c>
      <c r="I39" s="21">
        <v>0.21006010756089846</v>
      </c>
      <c r="J39" s="21">
        <v>0.0012654223347042077</v>
      </c>
      <c r="K39" s="34">
        <v>0.2341031319202784</v>
      </c>
    </row>
    <row r="40" spans="1:11" ht="10.5">
      <c r="A40" s="51" t="s">
        <v>73</v>
      </c>
      <c r="C40" s="21">
        <v>0.04639412034910428</v>
      </c>
      <c r="D40" s="21">
        <v>0.6991272393201654</v>
      </c>
      <c r="E40" s="21">
        <v>0.003674781809830042</v>
      </c>
      <c r="F40" s="34">
        <v>0.7491961414790997</v>
      </c>
      <c r="H40" s="21">
        <v>0.03353238401469913</v>
      </c>
      <c r="I40" s="21">
        <v>0.2163527790537437</v>
      </c>
      <c r="J40" s="21">
        <v>0.0009186954524575104</v>
      </c>
      <c r="K40" s="34">
        <v>0.2508038585209003</v>
      </c>
    </row>
    <row r="41" spans="1:11" ht="10.5">
      <c r="A41" s="51" t="s">
        <v>74</v>
      </c>
      <c r="C41" s="21">
        <v>0.027012987012987013</v>
      </c>
      <c r="D41" s="21">
        <v>0.7620779220779221</v>
      </c>
      <c r="E41" s="21">
        <v>0.005194805194805196</v>
      </c>
      <c r="F41" s="34">
        <v>0.7942857142857144</v>
      </c>
      <c r="H41" s="21">
        <v>0.020259740259740262</v>
      </c>
      <c r="I41" s="21">
        <v>0.18545454545454546</v>
      </c>
      <c r="J41" s="21">
        <v>0</v>
      </c>
      <c r="K41" s="34">
        <v>0.20571428571428574</v>
      </c>
    </row>
    <row r="42" spans="1:11" ht="10.5">
      <c r="A42" s="51" t="s">
        <v>75</v>
      </c>
      <c r="C42" s="21">
        <v>0.03345454545454545</v>
      </c>
      <c r="D42" s="21">
        <v>0.7643636363636364</v>
      </c>
      <c r="E42" s="21">
        <v>0.0047272727272727275</v>
      </c>
      <c r="F42" s="34">
        <v>0.8025454545454546</v>
      </c>
      <c r="H42" s="21">
        <v>0.02</v>
      </c>
      <c r="I42" s="21">
        <v>0.1763636363636364</v>
      </c>
      <c r="J42" s="21">
        <v>0.001090909090909091</v>
      </c>
      <c r="K42" s="34">
        <v>0.19745454545454547</v>
      </c>
    </row>
    <row r="43" spans="1:11" ht="10.5">
      <c r="A43" s="51" t="s">
        <v>76</v>
      </c>
      <c r="C43" s="21">
        <v>0.03424657534246575</v>
      </c>
      <c r="D43" s="21">
        <v>0.7210460772104608</v>
      </c>
      <c r="E43" s="21">
        <v>0.00186799501867995</v>
      </c>
      <c r="F43" s="34">
        <v>0.7571606475716065</v>
      </c>
      <c r="H43" s="21">
        <v>0.025529265255292654</v>
      </c>
      <c r="I43" s="21">
        <v>0.21731008717310088</v>
      </c>
      <c r="J43" s="21">
        <v>0</v>
      </c>
      <c r="K43" s="34">
        <v>0.24283935242839352</v>
      </c>
    </row>
    <row r="44" spans="1:11" ht="10.5">
      <c r="A44" s="51" t="s">
        <v>77</v>
      </c>
      <c r="C44" s="21">
        <v>0.033527696793002916</v>
      </c>
      <c r="D44" s="21">
        <v>0.762390670553936</v>
      </c>
      <c r="E44" s="21">
        <v>0.002186588921282799</v>
      </c>
      <c r="F44" s="34">
        <v>0.7981049562682216</v>
      </c>
      <c r="H44" s="21">
        <v>0.018221574344023325</v>
      </c>
      <c r="I44" s="21">
        <v>0.1836734693877551</v>
      </c>
      <c r="J44" s="21">
        <v>0</v>
      </c>
      <c r="K44" s="34">
        <v>0.20189504373177844</v>
      </c>
    </row>
    <row r="45" spans="1:11" ht="10.5">
      <c r="A45" s="51" t="s">
        <v>78</v>
      </c>
      <c r="C45" s="21">
        <v>0.035</v>
      </c>
      <c r="D45" s="21">
        <v>0.73</v>
      </c>
      <c r="E45" s="21">
        <v>0</v>
      </c>
      <c r="F45" s="34">
        <v>0.765</v>
      </c>
      <c r="H45" s="21">
        <v>0.02</v>
      </c>
      <c r="I45" s="21">
        <v>0.215</v>
      </c>
      <c r="J45" s="21">
        <v>0</v>
      </c>
      <c r="K45" s="34">
        <v>0.235</v>
      </c>
    </row>
    <row r="46" spans="1:11" ht="10.5">
      <c r="A46" s="51" t="s">
        <v>79</v>
      </c>
      <c r="C46" s="21">
        <v>0.04926108374384237</v>
      </c>
      <c r="D46" s="21">
        <v>0.7586206896551725</v>
      </c>
      <c r="E46" s="21">
        <v>0</v>
      </c>
      <c r="F46" s="34">
        <v>0.8078817733990148</v>
      </c>
      <c r="H46" s="21">
        <v>0.019704433497536946</v>
      </c>
      <c r="I46" s="21">
        <v>0.1724137931034483</v>
      </c>
      <c r="J46" s="21">
        <v>0</v>
      </c>
      <c r="K46" s="34">
        <v>0.19211822660098524</v>
      </c>
    </row>
    <row r="47" spans="1:11" ht="10.5">
      <c r="A47" s="51" t="s">
        <v>80</v>
      </c>
      <c r="C47" s="21">
        <v>0.04401650618982119</v>
      </c>
      <c r="D47" s="21">
        <v>0.6685006877579093</v>
      </c>
      <c r="E47" s="21">
        <v>0.0027510316368638244</v>
      </c>
      <c r="F47" s="34">
        <v>0.7152682255845942</v>
      </c>
      <c r="H47" s="21">
        <v>0.03851444291609354</v>
      </c>
      <c r="I47" s="21">
        <v>0.24621733149931224</v>
      </c>
      <c r="J47" s="21">
        <v>0</v>
      </c>
      <c r="K47" s="34">
        <v>0.28473177441540576</v>
      </c>
    </row>
    <row r="48" spans="1:11" ht="10.5">
      <c r="A48" s="51" t="s">
        <v>81</v>
      </c>
      <c r="C48" s="21">
        <v>0.06476190476190476</v>
      </c>
      <c r="D48" s="21">
        <v>0.6857142857142857</v>
      </c>
      <c r="E48" s="21">
        <v>0.0019047619047619048</v>
      </c>
      <c r="F48" s="34">
        <v>0.7523809523809524</v>
      </c>
      <c r="H48" s="21">
        <v>0.04190476190476191</v>
      </c>
      <c r="I48" s="21">
        <v>0.20571428571428574</v>
      </c>
      <c r="J48" s="21">
        <v>0</v>
      </c>
      <c r="K48" s="34">
        <v>0.24761904761904766</v>
      </c>
    </row>
    <row r="49" spans="1:11" ht="10.5">
      <c r="A49" s="51" t="s">
        <v>82</v>
      </c>
      <c r="C49" s="21">
        <v>0.028325402220711535</v>
      </c>
      <c r="D49" s="21">
        <v>0.7160661681395876</v>
      </c>
      <c r="E49" s="21">
        <v>0.008837525492861998</v>
      </c>
      <c r="F49" s="34">
        <v>0.7532290958531611</v>
      </c>
      <c r="H49" s="21">
        <v>0.017675050985723997</v>
      </c>
      <c r="I49" s="21">
        <v>0.22728302741898937</v>
      </c>
      <c r="J49" s="21">
        <v>0.0018128257421255382</v>
      </c>
      <c r="K49" s="34">
        <v>0.24677090414683892</v>
      </c>
    </row>
    <row r="50" spans="1:11" ht="10.5">
      <c r="A50" s="51" t="s">
        <v>83</v>
      </c>
      <c r="C50" s="21">
        <v>0.02359882005899705</v>
      </c>
      <c r="D50" s="21">
        <v>0.7479983143699958</v>
      </c>
      <c r="E50" s="21">
        <v>0.0012642225031605564</v>
      </c>
      <c r="F50" s="34">
        <v>0.7728613569321534</v>
      </c>
      <c r="H50" s="21">
        <v>0.02064896755162242</v>
      </c>
      <c r="I50" s="21">
        <v>0.2064896755162242</v>
      </c>
      <c r="J50" s="21">
        <v>0</v>
      </c>
      <c r="K50" s="34">
        <v>0.22713864306784662</v>
      </c>
    </row>
    <row r="51" spans="1:11" ht="10.5">
      <c r="A51" s="51" t="s">
        <v>84</v>
      </c>
      <c r="C51" s="21">
        <v>0.03657109420713868</v>
      </c>
      <c r="D51" s="21">
        <v>0.746050321825629</v>
      </c>
      <c r="E51" s="21">
        <v>0.0032182562902282035</v>
      </c>
      <c r="F51" s="34">
        <v>0.7858396723229959</v>
      </c>
      <c r="H51" s="21">
        <v>0.02194265652428321</v>
      </c>
      <c r="I51" s="21">
        <v>0.19163253364540667</v>
      </c>
      <c r="J51" s="21">
        <v>0.0005851375073142189</v>
      </c>
      <c r="K51" s="34">
        <v>0.2141603276770041</v>
      </c>
    </row>
    <row r="52" spans="1:11" ht="10.5">
      <c r="A52" s="11" t="s">
        <v>85</v>
      </c>
      <c r="C52" s="19">
        <v>0.03012372243141474</v>
      </c>
      <c r="D52" s="19">
        <v>0.6976869284561593</v>
      </c>
      <c r="E52" s="19">
        <v>0.008068854222700376</v>
      </c>
      <c r="F52" s="23">
        <v>0.7358795051102744</v>
      </c>
      <c r="H52" s="19">
        <v>0.025282409897794515</v>
      </c>
      <c r="I52" s="19">
        <v>0.2350726196880043</v>
      </c>
      <c r="J52" s="19">
        <v>0.0037654653039268424</v>
      </c>
      <c r="K52" s="23">
        <v>0.26412049488972567</v>
      </c>
    </row>
    <row r="53" ht="3" customHeight="1"/>
    <row r="54" spans="1:11" ht="10.5">
      <c r="A54" s="11" t="s">
        <v>173</v>
      </c>
      <c r="C54" s="24">
        <v>0.03513201783097977</v>
      </c>
      <c r="D54" s="24">
        <v>0.7285451541506905</v>
      </c>
      <c r="E54" s="24">
        <v>0.004769475357710652</v>
      </c>
      <c r="F54" s="23">
        <v>0.768446647339381</v>
      </c>
      <c r="H54" s="24">
        <v>0.023878549830106927</v>
      </c>
      <c r="I54" s="24">
        <v>0.2065214002930266</v>
      </c>
      <c r="J54" s="24">
        <v>0.0011534025374855825</v>
      </c>
      <c r="K54" s="23">
        <v>0.2315533526606191</v>
      </c>
    </row>
    <row r="56" spans="1:15" ht="9.75">
      <c r="A56" s="73" t="s">
        <v>90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</sheetData>
  <sheetProtection/>
  <mergeCells count="12">
    <mergeCell ref="A32:A33"/>
    <mergeCell ref="C32:F32"/>
    <mergeCell ref="H32:K32"/>
    <mergeCell ref="A56:O56"/>
    <mergeCell ref="A1:O1"/>
    <mergeCell ref="A2:O2"/>
    <mergeCell ref="A3:O3"/>
    <mergeCell ref="A7:A8"/>
    <mergeCell ref="C7:F7"/>
    <mergeCell ref="H7:K7"/>
    <mergeCell ref="M7:M8"/>
    <mergeCell ref="O7:O8"/>
  </mergeCells>
  <printOptions horizontalCentered="1"/>
  <pageMargins left="0.78740157480315" right="0.78740157480315" top="0.590551181102362" bottom="0.590551181102362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">
      <c r="A1" s="45"/>
      <c r="B1" s="45"/>
      <c r="C1" s="45"/>
      <c r="D1" s="4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V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s="58" customFormat="1" ht="15">
      <c r="A1" s="93" t="s">
        <v>793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="58" customFormat="1" ht="9.75"/>
    <row r="7" spans="1:22" ht="12">
      <c r="A7" s="11" t="s">
        <v>209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15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127</v>
      </c>
      <c r="R7" s="15" t="s">
        <v>128</v>
      </c>
      <c r="S7" s="15" t="s">
        <v>129</v>
      </c>
      <c r="T7" s="14" t="s">
        <v>85</v>
      </c>
      <c r="V7" s="14" t="s">
        <v>130</v>
      </c>
    </row>
    <row r="8" ht="3" customHeight="1"/>
    <row r="9" spans="1:22" ht="10.5">
      <c r="A9" s="26" t="s">
        <v>115</v>
      </c>
      <c r="C9" s="20">
        <v>1</v>
      </c>
      <c r="D9" s="20">
        <v>1</v>
      </c>
      <c r="E9" s="20">
        <v>4</v>
      </c>
      <c r="F9" s="20">
        <v>7</v>
      </c>
      <c r="G9" s="20">
        <v>13</v>
      </c>
      <c r="H9" s="20">
        <v>1</v>
      </c>
      <c r="I9" s="20">
        <v>9</v>
      </c>
      <c r="J9" s="20">
        <v>7</v>
      </c>
      <c r="K9" s="20">
        <v>8</v>
      </c>
      <c r="L9" s="20">
        <v>4</v>
      </c>
      <c r="M9" s="20">
        <v>2</v>
      </c>
      <c r="N9" s="20">
        <v>1</v>
      </c>
      <c r="O9" s="20">
        <v>3</v>
      </c>
      <c r="P9" s="20">
        <v>0</v>
      </c>
      <c r="Q9" s="20">
        <v>25</v>
      </c>
      <c r="R9" s="20">
        <v>4</v>
      </c>
      <c r="S9" s="20">
        <v>13</v>
      </c>
      <c r="T9" s="30">
        <v>9</v>
      </c>
      <c r="V9" s="51">
        <v>112</v>
      </c>
    </row>
    <row r="10" spans="1:22" ht="10.5">
      <c r="A10" s="26" t="s">
        <v>254</v>
      </c>
      <c r="C10" s="20">
        <v>36</v>
      </c>
      <c r="D10" s="20">
        <v>108</v>
      </c>
      <c r="E10" s="20">
        <v>33</v>
      </c>
      <c r="F10" s="20">
        <v>97</v>
      </c>
      <c r="G10" s="20">
        <v>138</v>
      </c>
      <c r="H10" s="20">
        <v>64</v>
      </c>
      <c r="I10" s="20">
        <v>226</v>
      </c>
      <c r="J10" s="20">
        <v>211</v>
      </c>
      <c r="K10" s="20">
        <v>29</v>
      </c>
      <c r="L10" s="20">
        <v>172</v>
      </c>
      <c r="M10" s="20">
        <v>35</v>
      </c>
      <c r="N10" s="20">
        <v>7</v>
      </c>
      <c r="O10" s="20">
        <v>26</v>
      </c>
      <c r="P10" s="20">
        <v>70</v>
      </c>
      <c r="Q10" s="20">
        <v>511</v>
      </c>
      <c r="R10" s="20">
        <v>629</v>
      </c>
      <c r="S10" s="20">
        <v>468</v>
      </c>
      <c r="T10" s="30">
        <v>255</v>
      </c>
      <c r="V10" s="51">
        <v>3115</v>
      </c>
    </row>
    <row r="11" spans="1:22" ht="10.5">
      <c r="A11" s="26" t="s">
        <v>255</v>
      </c>
      <c r="C11" s="20">
        <v>1</v>
      </c>
      <c r="D11" s="20">
        <v>1</v>
      </c>
      <c r="E11" s="20">
        <v>1</v>
      </c>
      <c r="F11" s="20">
        <v>1</v>
      </c>
      <c r="G11" s="20">
        <v>4</v>
      </c>
      <c r="H11" s="20">
        <v>2</v>
      </c>
      <c r="I11" s="20">
        <v>1</v>
      </c>
      <c r="J11" s="20">
        <v>6</v>
      </c>
      <c r="K11" s="20">
        <v>4</v>
      </c>
      <c r="L11" s="20">
        <v>3</v>
      </c>
      <c r="M11" s="20">
        <v>0</v>
      </c>
      <c r="N11" s="20">
        <v>0</v>
      </c>
      <c r="O11" s="20">
        <v>1</v>
      </c>
      <c r="P11" s="20">
        <v>0</v>
      </c>
      <c r="Q11" s="20">
        <v>3</v>
      </c>
      <c r="R11" s="20">
        <v>1</v>
      </c>
      <c r="S11" s="20">
        <v>0</v>
      </c>
      <c r="T11" s="30">
        <v>1</v>
      </c>
      <c r="V11" s="51">
        <v>30</v>
      </c>
    </row>
    <row r="12" spans="1:22" ht="10.5">
      <c r="A12" s="26" t="s">
        <v>121</v>
      </c>
      <c r="C12" s="20">
        <v>6</v>
      </c>
      <c r="D12" s="20">
        <v>17</v>
      </c>
      <c r="E12" s="20">
        <v>15</v>
      </c>
      <c r="F12" s="20">
        <v>38</v>
      </c>
      <c r="G12" s="20">
        <v>117</v>
      </c>
      <c r="H12" s="20">
        <v>75</v>
      </c>
      <c r="I12" s="20">
        <v>75</v>
      </c>
      <c r="J12" s="20">
        <v>36</v>
      </c>
      <c r="K12" s="20">
        <v>27</v>
      </c>
      <c r="L12" s="20">
        <v>40</v>
      </c>
      <c r="M12" s="20">
        <v>12</v>
      </c>
      <c r="N12" s="20">
        <v>4</v>
      </c>
      <c r="O12" s="20">
        <v>9</v>
      </c>
      <c r="P12" s="20">
        <v>8</v>
      </c>
      <c r="Q12" s="20">
        <v>56</v>
      </c>
      <c r="R12" s="20">
        <v>74</v>
      </c>
      <c r="S12" s="20">
        <v>51</v>
      </c>
      <c r="T12" s="30">
        <v>52</v>
      </c>
      <c r="V12" s="51">
        <v>712</v>
      </c>
    </row>
    <row r="13" spans="1:22" ht="10.5">
      <c r="A13" s="26" t="s">
        <v>256</v>
      </c>
      <c r="C13" s="20">
        <v>220</v>
      </c>
      <c r="D13" s="20">
        <v>244</v>
      </c>
      <c r="E13" s="20">
        <v>197</v>
      </c>
      <c r="F13" s="20">
        <v>414</v>
      </c>
      <c r="G13" s="20">
        <v>1203</v>
      </c>
      <c r="H13" s="20">
        <v>942</v>
      </c>
      <c r="I13" s="20">
        <v>702</v>
      </c>
      <c r="J13" s="20">
        <v>1097</v>
      </c>
      <c r="K13" s="20">
        <v>686</v>
      </c>
      <c r="L13" s="20">
        <v>464</v>
      </c>
      <c r="M13" s="20">
        <v>49</v>
      </c>
      <c r="N13" s="20">
        <v>64</v>
      </c>
      <c r="O13" s="20">
        <v>299</v>
      </c>
      <c r="P13" s="20">
        <v>137</v>
      </c>
      <c r="Q13" s="20">
        <v>1812</v>
      </c>
      <c r="R13" s="20">
        <v>808</v>
      </c>
      <c r="S13" s="20">
        <v>1368</v>
      </c>
      <c r="T13" s="30">
        <v>1650</v>
      </c>
      <c r="V13" s="51">
        <v>12356</v>
      </c>
    </row>
    <row r="14" spans="1:22" ht="10.5">
      <c r="A14" s="26" t="s">
        <v>257</v>
      </c>
      <c r="C14" s="20">
        <v>34</v>
      </c>
      <c r="D14" s="20">
        <v>42</v>
      </c>
      <c r="E14" s="20">
        <v>27</v>
      </c>
      <c r="F14" s="20">
        <v>34</v>
      </c>
      <c r="G14" s="20">
        <v>165</v>
      </c>
      <c r="H14" s="20">
        <v>125</v>
      </c>
      <c r="I14" s="20">
        <v>100</v>
      </c>
      <c r="J14" s="20">
        <v>53</v>
      </c>
      <c r="K14" s="20">
        <v>57</v>
      </c>
      <c r="L14" s="20">
        <v>76</v>
      </c>
      <c r="M14" s="20">
        <v>6</v>
      </c>
      <c r="N14" s="20">
        <v>16</v>
      </c>
      <c r="O14" s="20">
        <v>40</v>
      </c>
      <c r="P14" s="20">
        <v>23</v>
      </c>
      <c r="Q14" s="20">
        <v>193</v>
      </c>
      <c r="R14" s="20">
        <v>64</v>
      </c>
      <c r="S14" s="20">
        <v>112</v>
      </c>
      <c r="T14" s="30">
        <v>42</v>
      </c>
      <c r="V14" s="51">
        <v>1209</v>
      </c>
    </row>
    <row r="15" spans="1:22" ht="10.5">
      <c r="A15" s="26" t="s">
        <v>258</v>
      </c>
      <c r="C15" s="20">
        <v>0</v>
      </c>
      <c r="D15" s="20">
        <v>0</v>
      </c>
      <c r="E15" s="20">
        <v>1</v>
      </c>
      <c r="F15" s="20">
        <v>0</v>
      </c>
      <c r="G15" s="20">
        <v>1</v>
      </c>
      <c r="H15" s="20">
        <v>1</v>
      </c>
      <c r="I15" s="20">
        <v>1</v>
      </c>
      <c r="J15" s="20">
        <v>0</v>
      </c>
      <c r="K15" s="20">
        <v>2</v>
      </c>
      <c r="L15" s="20">
        <v>2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2</v>
      </c>
      <c r="T15" s="30">
        <v>3</v>
      </c>
      <c r="V15" s="51">
        <v>13</v>
      </c>
    </row>
    <row r="16" spans="1:22" ht="10.5">
      <c r="A16" s="26" t="s">
        <v>259</v>
      </c>
      <c r="C16" s="20">
        <v>0</v>
      </c>
      <c r="D16" s="20">
        <v>0</v>
      </c>
      <c r="E16" s="20">
        <v>0</v>
      </c>
      <c r="F16" s="20">
        <v>1</v>
      </c>
      <c r="G16" s="20">
        <v>0</v>
      </c>
      <c r="H16" s="20">
        <v>0</v>
      </c>
      <c r="I16" s="20">
        <v>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2</v>
      </c>
      <c r="R16" s="20">
        <v>1</v>
      </c>
      <c r="S16" s="20">
        <v>1</v>
      </c>
      <c r="T16" s="30">
        <v>0</v>
      </c>
      <c r="V16" s="51">
        <v>6</v>
      </c>
    </row>
    <row r="17" spans="1:22" ht="10.5">
      <c r="A17" s="25" t="s">
        <v>120</v>
      </c>
      <c r="C17" s="17">
        <v>551</v>
      </c>
      <c r="D17" s="17">
        <v>712</v>
      </c>
      <c r="E17" s="17">
        <v>308</v>
      </c>
      <c r="F17" s="17">
        <v>553</v>
      </c>
      <c r="G17" s="17">
        <v>1791</v>
      </c>
      <c r="H17" s="17">
        <v>1135</v>
      </c>
      <c r="I17" s="17">
        <v>935</v>
      </c>
      <c r="J17" s="17">
        <v>1452</v>
      </c>
      <c r="K17" s="17">
        <v>934</v>
      </c>
      <c r="L17" s="17">
        <v>731</v>
      </c>
      <c r="M17" s="17">
        <v>108</v>
      </c>
      <c r="N17" s="17">
        <v>119</v>
      </c>
      <c r="O17" s="17">
        <v>409</v>
      </c>
      <c r="P17" s="17">
        <v>305</v>
      </c>
      <c r="Q17" s="17">
        <v>2222</v>
      </c>
      <c r="R17" s="17">
        <v>919</v>
      </c>
      <c r="S17" s="17">
        <v>1590</v>
      </c>
      <c r="T17" s="16">
        <v>1903</v>
      </c>
      <c r="V17" s="11">
        <v>16677</v>
      </c>
    </row>
    <row r="18" ht="3" customHeight="1"/>
    <row r="19" spans="1:22" ht="10.5">
      <c r="A19" s="25" t="s">
        <v>86</v>
      </c>
      <c r="C19" s="13">
        <v>849</v>
      </c>
      <c r="D19" s="13">
        <v>1125</v>
      </c>
      <c r="E19" s="13">
        <v>586</v>
      </c>
      <c r="F19" s="13">
        <v>1145</v>
      </c>
      <c r="G19" s="13">
        <v>3432</v>
      </c>
      <c r="H19" s="13">
        <v>2345</v>
      </c>
      <c r="I19" s="13">
        <v>2050</v>
      </c>
      <c r="J19" s="13">
        <v>2862</v>
      </c>
      <c r="K19" s="13">
        <v>1747</v>
      </c>
      <c r="L19" s="13">
        <v>1492</v>
      </c>
      <c r="M19" s="13">
        <v>212</v>
      </c>
      <c r="N19" s="13">
        <v>211</v>
      </c>
      <c r="O19" s="13">
        <v>787</v>
      </c>
      <c r="P19" s="13">
        <v>543</v>
      </c>
      <c r="Q19" s="13">
        <v>4824</v>
      </c>
      <c r="R19" s="13">
        <v>2500</v>
      </c>
      <c r="S19" s="13">
        <v>3605</v>
      </c>
      <c r="T19" s="11">
        <v>3915</v>
      </c>
      <c r="V19" s="11">
        <v>34230</v>
      </c>
    </row>
    <row r="22" spans="1:22" ht="10.5">
      <c r="A22" s="11" t="s">
        <v>99</v>
      </c>
      <c r="C22" s="15" t="s">
        <v>68</v>
      </c>
      <c r="D22" s="15" t="s">
        <v>69</v>
      </c>
      <c r="E22" s="15" t="s">
        <v>70</v>
      </c>
      <c r="F22" s="15" t="s">
        <v>71</v>
      </c>
      <c r="G22" s="15" t="s">
        <v>72</v>
      </c>
      <c r="H22" s="15" t="s">
        <v>73</v>
      </c>
      <c r="I22" s="15" t="s">
        <v>74</v>
      </c>
      <c r="J22" s="15" t="s">
        <v>75</v>
      </c>
      <c r="K22" s="15" t="s">
        <v>76</v>
      </c>
      <c r="L22" s="15" t="s">
        <v>77</v>
      </c>
      <c r="M22" s="15" t="s">
        <v>78</v>
      </c>
      <c r="N22" s="15" t="s">
        <v>79</v>
      </c>
      <c r="O22" s="15" t="s">
        <v>80</v>
      </c>
      <c r="P22" s="15" t="s">
        <v>81</v>
      </c>
      <c r="Q22" s="15" t="s">
        <v>127</v>
      </c>
      <c r="R22" s="15" t="s">
        <v>128</v>
      </c>
      <c r="S22" s="15" t="s">
        <v>129</v>
      </c>
      <c r="T22" s="14" t="s">
        <v>85</v>
      </c>
      <c r="V22" s="14" t="s">
        <v>130</v>
      </c>
    </row>
    <row r="23" ht="3" customHeight="1"/>
    <row r="24" spans="1:22" ht="10.5">
      <c r="A24" s="26" t="s">
        <v>115</v>
      </c>
      <c r="C24" s="21">
        <v>0.001177856301531213</v>
      </c>
      <c r="D24" s="21">
        <v>0.0008888888888888889</v>
      </c>
      <c r="E24" s="21">
        <v>0.006825938566552901</v>
      </c>
      <c r="F24" s="21">
        <v>0.006113537117903931</v>
      </c>
      <c r="G24" s="21">
        <v>0.003787878787878788</v>
      </c>
      <c r="H24" s="21">
        <v>0.0004264392324093817</v>
      </c>
      <c r="I24" s="21">
        <v>0.004390243902439024</v>
      </c>
      <c r="J24" s="21">
        <v>0.002445842068483578</v>
      </c>
      <c r="K24" s="21">
        <v>0.004579278763594734</v>
      </c>
      <c r="L24" s="21">
        <v>0.002680965147453083</v>
      </c>
      <c r="M24" s="21">
        <v>0.009433962264150945</v>
      </c>
      <c r="N24" s="21">
        <v>0.004739336492890996</v>
      </c>
      <c r="O24" s="21">
        <v>0.0038119440914866584</v>
      </c>
      <c r="P24" s="21">
        <v>0</v>
      </c>
      <c r="Q24" s="21">
        <v>0.005182421227197347</v>
      </c>
      <c r="R24" s="21">
        <v>0.0016</v>
      </c>
      <c r="S24" s="21">
        <v>0.003606102635228849</v>
      </c>
      <c r="T24" s="22">
        <v>0.0022988505747126436</v>
      </c>
      <c r="V24" s="34">
        <v>0.0032719836400817996</v>
      </c>
    </row>
    <row r="25" spans="1:22" ht="10.5">
      <c r="A25" s="26" t="s">
        <v>254</v>
      </c>
      <c r="C25" s="21">
        <v>0.04240282685512368</v>
      </c>
      <c r="D25" s="21">
        <v>0.096</v>
      </c>
      <c r="E25" s="21">
        <v>0.05631399317406143</v>
      </c>
      <c r="F25" s="21">
        <v>0.08471615720524017</v>
      </c>
      <c r="G25" s="21">
        <v>0.04020979020979021</v>
      </c>
      <c r="H25" s="21">
        <v>0.02729211087420043</v>
      </c>
      <c r="I25" s="21">
        <v>0.1102439024390244</v>
      </c>
      <c r="J25" s="21">
        <v>0.0737246680642907</v>
      </c>
      <c r="K25" s="21">
        <v>0.016599885518030908</v>
      </c>
      <c r="L25" s="21">
        <v>0.11528150134048258</v>
      </c>
      <c r="M25" s="21">
        <v>0.16509433962264153</v>
      </c>
      <c r="N25" s="21">
        <v>0.03317535545023697</v>
      </c>
      <c r="O25" s="21">
        <v>0.03303684879288437</v>
      </c>
      <c r="P25" s="21">
        <v>0.1289134438305709</v>
      </c>
      <c r="Q25" s="21">
        <v>0.10592868988391377</v>
      </c>
      <c r="R25" s="21">
        <v>0.2516</v>
      </c>
      <c r="S25" s="21">
        <v>0.12981969486823858</v>
      </c>
      <c r="T25" s="22">
        <v>0.06513409961685825</v>
      </c>
      <c r="V25" s="34">
        <v>0.09100204498977506</v>
      </c>
    </row>
    <row r="26" spans="1:22" ht="10.5">
      <c r="A26" s="26" t="s">
        <v>255</v>
      </c>
      <c r="C26" s="21">
        <v>0.001177856301531213</v>
      </c>
      <c r="D26" s="21">
        <v>0.0008888888888888889</v>
      </c>
      <c r="E26" s="21">
        <v>0.0017064846416382253</v>
      </c>
      <c r="F26" s="21">
        <v>0.0008733624454148472</v>
      </c>
      <c r="G26" s="21">
        <v>0.0011655011655011655</v>
      </c>
      <c r="H26" s="21">
        <v>0.0008528784648187634</v>
      </c>
      <c r="I26" s="21">
        <v>0.00048780487804878054</v>
      </c>
      <c r="J26" s="21">
        <v>0.0020964360587002098</v>
      </c>
      <c r="K26" s="21">
        <v>0.002289639381797367</v>
      </c>
      <c r="L26" s="21">
        <v>0.0020107238605898124</v>
      </c>
      <c r="M26" s="21">
        <v>0</v>
      </c>
      <c r="N26" s="21">
        <v>0</v>
      </c>
      <c r="O26" s="21">
        <v>0.0012706480304955528</v>
      </c>
      <c r="P26" s="21">
        <v>0</v>
      </c>
      <c r="Q26" s="21">
        <v>0.0006218905472636817</v>
      </c>
      <c r="R26" s="21">
        <v>0.0004</v>
      </c>
      <c r="S26" s="21">
        <v>0</v>
      </c>
      <c r="T26" s="22">
        <v>0.0002554278416347382</v>
      </c>
      <c r="V26" s="34">
        <v>0.0008764241893076249</v>
      </c>
    </row>
    <row r="27" spans="1:22" ht="10.5">
      <c r="A27" s="26" t="s">
        <v>121</v>
      </c>
      <c r="C27" s="21">
        <v>0.007067137809187279</v>
      </c>
      <c r="D27" s="21">
        <v>0.015111111111111112</v>
      </c>
      <c r="E27" s="21">
        <v>0.02559726962457338</v>
      </c>
      <c r="F27" s="21">
        <v>0.0331877729257642</v>
      </c>
      <c r="G27" s="21">
        <v>0.03409090909090909</v>
      </c>
      <c r="H27" s="21">
        <v>0.031982942430703626</v>
      </c>
      <c r="I27" s="21">
        <v>0.03658536585365854</v>
      </c>
      <c r="J27" s="21">
        <v>0.012578616352201259</v>
      </c>
      <c r="K27" s="21">
        <v>0.015455065827132226</v>
      </c>
      <c r="L27" s="21">
        <v>0.02680965147453083</v>
      </c>
      <c r="M27" s="21">
        <v>0.05660377358490566</v>
      </c>
      <c r="N27" s="21">
        <v>0.018957345971563982</v>
      </c>
      <c r="O27" s="21">
        <v>0.011435832274459974</v>
      </c>
      <c r="P27" s="21">
        <v>0.014732965009208104</v>
      </c>
      <c r="Q27" s="21">
        <v>0.011608623548922057</v>
      </c>
      <c r="R27" s="21">
        <v>0.0296</v>
      </c>
      <c r="S27" s="21">
        <v>0.014147018030513178</v>
      </c>
      <c r="T27" s="22">
        <v>0.013282247765006385</v>
      </c>
      <c r="V27" s="34">
        <v>0.0208004674262343</v>
      </c>
    </row>
    <row r="28" spans="1:22" ht="10.5">
      <c r="A28" s="26" t="s">
        <v>256</v>
      </c>
      <c r="C28" s="21">
        <v>0.2591283863368669</v>
      </c>
      <c r="D28" s="21">
        <v>0.2168888888888889</v>
      </c>
      <c r="E28" s="21">
        <v>0.33617747440273044</v>
      </c>
      <c r="F28" s="21">
        <v>0.3615720524017467</v>
      </c>
      <c r="G28" s="21">
        <v>0.3505244755244755</v>
      </c>
      <c r="H28" s="21">
        <v>0.40170575692963756</v>
      </c>
      <c r="I28" s="21">
        <v>0.34243902439024393</v>
      </c>
      <c r="J28" s="21">
        <v>0.38329839273235505</v>
      </c>
      <c r="K28" s="21">
        <v>0.3926731539782485</v>
      </c>
      <c r="L28" s="21">
        <v>0.3109919571045577</v>
      </c>
      <c r="M28" s="21">
        <v>0.23113207547169815</v>
      </c>
      <c r="N28" s="21">
        <v>0.3033175355450237</v>
      </c>
      <c r="O28" s="21">
        <v>0.3799237611181703</v>
      </c>
      <c r="P28" s="21">
        <v>0.25230202578268873</v>
      </c>
      <c r="Q28" s="21">
        <v>0.3756218905472637</v>
      </c>
      <c r="R28" s="21">
        <v>0.3232</v>
      </c>
      <c r="S28" s="21">
        <v>0.3794729542302358</v>
      </c>
      <c r="T28" s="22">
        <v>0.421455938697318</v>
      </c>
      <c r="V28" s="34">
        <v>0.3609699094361671</v>
      </c>
    </row>
    <row r="29" spans="1:22" ht="10.5">
      <c r="A29" s="26" t="s">
        <v>257</v>
      </c>
      <c r="C29" s="21">
        <v>0.040047114252061256</v>
      </c>
      <c r="D29" s="21">
        <v>0.03733333333333333</v>
      </c>
      <c r="E29" s="21">
        <v>0.04607508532423209</v>
      </c>
      <c r="F29" s="21">
        <v>0.029694323144104806</v>
      </c>
      <c r="G29" s="21">
        <v>0.04807692307692307</v>
      </c>
      <c r="H29" s="21">
        <v>0.05330490405117271</v>
      </c>
      <c r="I29" s="21">
        <v>0.04878048780487805</v>
      </c>
      <c r="J29" s="21">
        <v>0.01851851851851852</v>
      </c>
      <c r="K29" s="21">
        <v>0.03262736119061248</v>
      </c>
      <c r="L29" s="21">
        <v>0.05093833780160858</v>
      </c>
      <c r="M29" s="21">
        <v>0.02830188679245283</v>
      </c>
      <c r="N29" s="21">
        <v>0.07582938388625593</v>
      </c>
      <c r="O29" s="21">
        <v>0.050825921219822115</v>
      </c>
      <c r="P29" s="21">
        <v>0.0423572744014733</v>
      </c>
      <c r="Q29" s="21">
        <v>0.04000829187396352</v>
      </c>
      <c r="R29" s="21">
        <v>0.0256</v>
      </c>
      <c r="S29" s="21">
        <v>0.03106796116504855</v>
      </c>
      <c r="T29" s="22">
        <v>0.010727969348659005</v>
      </c>
      <c r="V29" s="34">
        <v>0.03531989482909729</v>
      </c>
    </row>
    <row r="30" spans="1:22" ht="10.5">
      <c r="A30" s="26" t="s">
        <v>258</v>
      </c>
      <c r="C30" s="21">
        <v>0</v>
      </c>
      <c r="D30" s="21">
        <v>0</v>
      </c>
      <c r="E30" s="21">
        <v>0.0017064846416382253</v>
      </c>
      <c r="F30" s="21">
        <v>0</v>
      </c>
      <c r="G30" s="21">
        <v>0.0002913752913752914</v>
      </c>
      <c r="H30" s="21">
        <v>0.0004264392324093817</v>
      </c>
      <c r="I30" s="21">
        <v>0.00048780487804878054</v>
      </c>
      <c r="J30" s="21">
        <v>0</v>
      </c>
      <c r="K30" s="21">
        <v>0.0011448196908986836</v>
      </c>
      <c r="L30" s="21">
        <v>0.0013404825737265416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0.0005547850208044384</v>
      </c>
      <c r="T30" s="22">
        <v>0.0007662835249042147</v>
      </c>
      <c r="V30" s="34">
        <v>0.00037978381536663745</v>
      </c>
    </row>
    <row r="31" spans="1:22" ht="10.5">
      <c r="A31" s="26" t="s">
        <v>259</v>
      </c>
      <c r="C31" s="21">
        <v>0</v>
      </c>
      <c r="D31" s="21">
        <v>0</v>
      </c>
      <c r="E31" s="21">
        <v>0</v>
      </c>
      <c r="F31" s="21">
        <v>0.0008733624454148472</v>
      </c>
      <c r="G31" s="21">
        <v>0</v>
      </c>
      <c r="H31" s="21">
        <v>0</v>
      </c>
      <c r="I31" s="21">
        <v>0.00048780487804878054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0.00041459369817578774</v>
      </c>
      <c r="R31" s="21">
        <v>0.0004</v>
      </c>
      <c r="S31" s="21">
        <v>0.0002773925104022192</v>
      </c>
      <c r="T31" s="22">
        <v>0</v>
      </c>
      <c r="V31" s="34">
        <v>0.00017528483786152498</v>
      </c>
    </row>
    <row r="32" spans="1:22" ht="10.5">
      <c r="A32" s="25" t="s">
        <v>120</v>
      </c>
      <c r="C32" s="19">
        <v>0.6489988221436984</v>
      </c>
      <c r="D32" s="19">
        <v>0.632888888888889</v>
      </c>
      <c r="E32" s="19">
        <v>0.5255972696245734</v>
      </c>
      <c r="F32" s="19">
        <v>0.4829694323144105</v>
      </c>
      <c r="G32" s="19">
        <v>0.5218531468531469</v>
      </c>
      <c r="H32" s="19">
        <v>0.48400852878464823</v>
      </c>
      <c r="I32" s="19">
        <v>0.4560975609756098</v>
      </c>
      <c r="J32" s="19">
        <v>0.5073375262054508</v>
      </c>
      <c r="K32" s="19">
        <v>0.5346307956496853</v>
      </c>
      <c r="L32" s="19">
        <v>0.48994638069705093</v>
      </c>
      <c r="M32" s="19">
        <v>0.5094339622641509</v>
      </c>
      <c r="N32" s="19">
        <v>0.5639810426540285</v>
      </c>
      <c r="O32" s="19">
        <v>0.519695044472681</v>
      </c>
      <c r="P32" s="19">
        <v>0.5616942909760589</v>
      </c>
      <c r="Q32" s="19">
        <v>0.4606135986733002</v>
      </c>
      <c r="R32" s="19">
        <v>0.3676</v>
      </c>
      <c r="S32" s="19">
        <v>0.44105409153952846</v>
      </c>
      <c r="T32" s="18">
        <v>0.48607918263090677</v>
      </c>
      <c r="V32" s="23">
        <v>0.4872042068361087</v>
      </c>
    </row>
    <row r="33" ht="3" customHeight="1"/>
    <row r="34" spans="1:22" ht="10.5">
      <c r="A34" s="25" t="s">
        <v>86</v>
      </c>
      <c r="C34" s="24">
        <v>1</v>
      </c>
      <c r="D34" s="24">
        <v>1</v>
      </c>
      <c r="E34" s="24">
        <v>1</v>
      </c>
      <c r="F34" s="24">
        <v>1</v>
      </c>
      <c r="G34" s="24">
        <v>1</v>
      </c>
      <c r="H34" s="24">
        <v>1</v>
      </c>
      <c r="I34" s="24">
        <v>1</v>
      </c>
      <c r="J34" s="24">
        <v>1</v>
      </c>
      <c r="K34" s="24">
        <v>1</v>
      </c>
      <c r="L34" s="24">
        <v>1</v>
      </c>
      <c r="M34" s="24">
        <v>1</v>
      </c>
      <c r="N34" s="24">
        <v>1</v>
      </c>
      <c r="O34" s="24">
        <v>1</v>
      </c>
      <c r="P34" s="24">
        <v>1</v>
      </c>
      <c r="Q34" s="24">
        <v>1</v>
      </c>
      <c r="R34" s="24">
        <v>1</v>
      </c>
      <c r="S34" s="24">
        <v>1</v>
      </c>
      <c r="T34" s="23">
        <v>1</v>
      </c>
      <c r="V34" s="23">
        <v>1</v>
      </c>
    </row>
    <row r="36" spans="1:22" ht="9.75">
      <c r="A36" s="73" t="s">
        <v>90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</sheetData>
  <sheetProtection/>
  <mergeCells count="4">
    <mergeCell ref="A1:V1"/>
    <mergeCell ref="A2:V2"/>
    <mergeCell ref="A3:V3"/>
    <mergeCell ref="A36:V36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7"/>
  </sheetPr>
  <dimension ref="A1:L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5.00390625" style="0" customWidth="1"/>
    <col min="3" max="3" width="78.7109375" style="0" customWidth="1"/>
  </cols>
  <sheetData>
    <row r="1" spans="1:12" s="59" customFormat="1" ht="1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="59" customFormat="1" ht="12"/>
    <row r="3" s="59" customFormat="1" ht="12"/>
    <row r="4" s="59" customFormat="1" ht="12"/>
    <row r="21" spans="1:3" ht="90" customHeight="1">
      <c r="A21" s="70" t="s">
        <v>42</v>
      </c>
      <c r="B21" s="71"/>
      <c r="C21" s="71"/>
    </row>
  </sheetData>
  <sheetProtection/>
  <mergeCells count="1">
    <mergeCell ref="A21:C21"/>
  </mergeCells>
  <printOptions horizontalCentered="1"/>
  <pageMargins left="0.7" right="0.7" top="0.75" bottom="0.75" header="0.3" footer="0.3"/>
  <pageSetup horizontalDpi="600" verticalDpi="600" orientation="portrait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L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5" width="14.7109375" style="8" customWidth="1"/>
    <col min="6" max="6" width="0.5625" style="8" customWidth="1"/>
    <col min="7" max="9" width="14.7109375" style="8" customWidth="1"/>
    <col min="10" max="16384" width="11.421875" style="8" customWidth="1"/>
  </cols>
  <sheetData>
    <row r="1" spans="1:12" s="58" customFormat="1" ht="15">
      <c r="A1" s="93" t="s">
        <v>235</v>
      </c>
      <c r="B1" s="93"/>
      <c r="C1" s="93"/>
      <c r="D1" s="93"/>
      <c r="E1" s="93"/>
      <c r="F1" s="93"/>
      <c r="G1" s="93"/>
      <c r="H1" s="93"/>
      <c r="I1" s="93"/>
      <c r="J1" s="52"/>
      <c r="K1" s="52"/>
      <c r="L1" s="52"/>
    </row>
    <row r="2" spans="1:9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</row>
    <row r="3" s="58" customFormat="1" ht="9.75">
      <c r="A3" s="60"/>
    </row>
    <row r="4" s="58" customFormat="1" ht="9.75"/>
    <row r="7" spans="1:9" ht="10.5">
      <c r="A7" s="77" t="s">
        <v>60</v>
      </c>
      <c r="C7" s="80" t="s">
        <v>61</v>
      </c>
      <c r="D7" s="81"/>
      <c r="E7" s="83"/>
      <c r="G7" s="80" t="s">
        <v>92</v>
      </c>
      <c r="H7" s="81"/>
      <c r="I7" s="83"/>
    </row>
    <row r="8" spans="1:9" ht="9.75">
      <c r="A8" s="79"/>
      <c r="C8" s="15" t="s">
        <v>236</v>
      </c>
      <c r="D8" s="15" t="s">
        <v>237</v>
      </c>
      <c r="E8" s="14" t="s">
        <v>238</v>
      </c>
      <c r="G8" s="15" t="s">
        <v>236</v>
      </c>
      <c r="H8" s="15" t="s">
        <v>237</v>
      </c>
      <c r="I8" s="14" t="s">
        <v>238</v>
      </c>
    </row>
    <row r="9" ht="3" customHeight="1"/>
    <row r="10" spans="1:9" ht="10.5">
      <c r="A10" s="12" t="s">
        <v>68</v>
      </c>
      <c r="C10" s="20">
        <v>195</v>
      </c>
      <c r="D10" s="20">
        <v>249</v>
      </c>
      <c r="E10" s="34">
        <f>D10/C10</f>
        <v>1.2769230769230768</v>
      </c>
      <c r="G10" s="20">
        <v>200</v>
      </c>
      <c r="H10" s="20">
        <v>262</v>
      </c>
      <c r="I10" s="34">
        <f>H10/G10</f>
        <v>1.31</v>
      </c>
    </row>
    <row r="11" spans="1:9" ht="10.5">
      <c r="A11" s="12" t="s">
        <v>69</v>
      </c>
      <c r="C11" s="20">
        <v>207</v>
      </c>
      <c r="D11" s="20">
        <v>284</v>
      </c>
      <c r="E11" s="34">
        <f aca="true" t="shared" si="0" ref="E11:E29">D11/C11</f>
        <v>1.3719806763285025</v>
      </c>
      <c r="G11" s="20">
        <v>219</v>
      </c>
      <c r="H11" s="20">
        <v>310</v>
      </c>
      <c r="I11" s="34">
        <f aca="true" t="shared" si="1" ref="I11:I29">H11/G11</f>
        <v>1.4155251141552512</v>
      </c>
    </row>
    <row r="12" spans="1:9" ht="10.5">
      <c r="A12" s="12" t="s">
        <v>70</v>
      </c>
      <c r="C12" s="20">
        <v>212</v>
      </c>
      <c r="D12" s="20">
        <v>277</v>
      </c>
      <c r="E12" s="34">
        <f t="shared" si="0"/>
        <v>1.3066037735849056</v>
      </c>
      <c r="G12" s="20">
        <v>244</v>
      </c>
      <c r="H12" s="20">
        <v>296</v>
      </c>
      <c r="I12" s="34">
        <f t="shared" si="1"/>
        <v>1.2131147540983607</v>
      </c>
    </row>
    <row r="13" spans="1:9" ht="10.5">
      <c r="A13" s="12" t="s">
        <v>71</v>
      </c>
      <c r="C13" s="20">
        <v>327</v>
      </c>
      <c r="D13" s="20">
        <v>407</v>
      </c>
      <c r="E13" s="34">
        <f t="shared" si="0"/>
        <v>1.2446483180428134</v>
      </c>
      <c r="G13" s="20">
        <v>346</v>
      </c>
      <c r="H13" s="20">
        <v>451</v>
      </c>
      <c r="I13" s="34">
        <f t="shared" si="1"/>
        <v>1.3034682080924855</v>
      </c>
    </row>
    <row r="14" spans="1:9" ht="10.5">
      <c r="A14" s="12" t="s">
        <v>72</v>
      </c>
      <c r="C14" s="20">
        <v>861</v>
      </c>
      <c r="D14" s="20">
        <v>1071</v>
      </c>
      <c r="E14" s="34">
        <f t="shared" si="0"/>
        <v>1.2439024390243902</v>
      </c>
      <c r="G14" s="20">
        <v>933</v>
      </c>
      <c r="H14" s="20">
        <v>1198</v>
      </c>
      <c r="I14" s="34">
        <f t="shared" si="1"/>
        <v>1.2840300107181135</v>
      </c>
    </row>
    <row r="15" spans="1:9" ht="10.5">
      <c r="A15" s="12" t="s">
        <v>73</v>
      </c>
      <c r="C15" s="20">
        <v>396</v>
      </c>
      <c r="D15" s="20">
        <v>404</v>
      </c>
      <c r="E15" s="34">
        <f t="shared" si="0"/>
        <v>1.02020202020202</v>
      </c>
      <c r="G15" s="20">
        <v>433</v>
      </c>
      <c r="H15" s="20">
        <v>452</v>
      </c>
      <c r="I15" s="34">
        <f t="shared" si="1"/>
        <v>1.043879907621247</v>
      </c>
    </row>
    <row r="16" spans="1:9" ht="10.5">
      <c r="A16" s="12" t="s">
        <v>74</v>
      </c>
      <c r="C16" s="20">
        <v>404</v>
      </c>
      <c r="D16" s="20">
        <v>549</v>
      </c>
      <c r="E16" s="34">
        <f t="shared" si="0"/>
        <v>1.358910891089109</v>
      </c>
      <c r="G16" s="20">
        <v>434</v>
      </c>
      <c r="H16" s="20">
        <v>581</v>
      </c>
      <c r="I16" s="34">
        <f t="shared" si="1"/>
        <v>1.3387096774193548</v>
      </c>
    </row>
    <row r="17" spans="1:9" ht="10.5">
      <c r="A17" s="12" t="s">
        <v>75</v>
      </c>
      <c r="C17" s="20">
        <v>733</v>
      </c>
      <c r="D17" s="20">
        <v>798</v>
      </c>
      <c r="E17" s="34">
        <f t="shared" si="0"/>
        <v>1.0886766712141882</v>
      </c>
      <c r="G17" s="20">
        <v>794</v>
      </c>
      <c r="H17" s="20">
        <v>891</v>
      </c>
      <c r="I17" s="34">
        <f t="shared" si="1"/>
        <v>1.1221662468513853</v>
      </c>
    </row>
    <row r="18" spans="1:9" ht="10.5">
      <c r="A18" s="12" t="s">
        <v>76</v>
      </c>
      <c r="C18" s="20">
        <v>469</v>
      </c>
      <c r="D18" s="20">
        <v>580</v>
      </c>
      <c r="E18" s="34">
        <f t="shared" si="0"/>
        <v>1.236673773987207</v>
      </c>
      <c r="G18" s="20">
        <v>506</v>
      </c>
      <c r="H18" s="20">
        <v>631</v>
      </c>
      <c r="I18" s="34">
        <f t="shared" si="1"/>
        <v>1.2470355731225296</v>
      </c>
    </row>
    <row r="19" spans="1:9" ht="10.5">
      <c r="A19" s="12" t="s">
        <v>77</v>
      </c>
      <c r="C19" s="20">
        <v>314</v>
      </c>
      <c r="D19" s="20">
        <v>418</v>
      </c>
      <c r="E19" s="34">
        <f t="shared" si="0"/>
        <v>1.3312101910828025</v>
      </c>
      <c r="G19" s="20">
        <v>351</v>
      </c>
      <c r="H19" s="20">
        <v>456</v>
      </c>
      <c r="I19" s="34">
        <f t="shared" si="1"/>
        <v>1.2991452991452992</v>
      </c>
    </row>
    <row r="20" spans="1:9" ht="10.5">
      <c r="A20" s="12" t="s">
        <v>78</v>
      </c>
      <c r="C20" s="20">
        <v>52</v>
      </c>
      <c r="D20" s="20">
        <v>72</v>
      </c>
      <c r="E20" s="34">
        <f t="shared" si="0"/>
        <v>1.3846153846153846</v>
      </c>
      <c r="G20" s="20">
        <v>58</v>
      </c>
      <c r="H20" s="20">
        <v>80</v>
      </c>
      <c r="I20" s="34">
        <f t="shared" si="1"/>
        <v>1.3793103448275863</v>
      </c>
    </row>
    <row r="21" spans="1:9" ht="10.5">
      <c r="A21" s="12" t="s">
        <v>79</v>
      </c>
      <c r="C21" s="20">
        <v>49</v>
      </c>
      <c r="D21" s="20">
        <v>63</v>
      </c>
      <c r="E21" s="34">
        <f t="shared" si="0"/>
        <v>1.2857142857142858</v>
      </c>
      <c r="G21" s="20">
        <v>52</v>
      </c>
      <c r="H21" s="20">
        <v>66</v>
      </c>
      <c r="I21" s="34">
        <f t="shared" si="1"/>
        <v>1.2692307692307692</v>
      </c>
    </row>
    <row r="22" spans="1:9" ht="10.5">
      <c r="A22" s="12" t="s">
        <v>80</v>
      </c>
      <c r="C22" s="20">
        <v>179</v>
      </c>
      <c r="D22" s="20">
        <v>888</v>
      </c>
      <c r="E22" s="34">
        <f t="shared" si="0"/>
        <v>4.960893854748603</v>
      </c>
      <c r="G22" s="20">
        <v>201</v>
      </c>
      <c r="H22" s="20">
        <v>191</v>
      </c>
      <c r="I22" s="34">
        <f t="shared" si="1"/>
        <v>0.9502487562189055</v>
      </c>
    </row>
    <row r="23" spans="1:9" ht="10.5">
      <c r="A23" s="12" t="s">
        <v>81</v>
      </c>
      <c r="C23" s="20">
        <v>100</v>
      </c>
      <c r="D23" s="20">
        <v>770</v>
      </c>
      <c r="E23" s="34">
        <f t="shared" si="0"/>
        <v>7.7</v>
      </c>
      <c r="G23" s="20">
        <v>106</v>
      </c>
      <c r="H23" s="20">
        <v>97</v>
      </c>
      <c r="I23" s="34">
        <f t="shared" si="1"/>
        <v>0.9150943396226415</v>
      </c>
    </row>
    <row r="24" spans="1:9" ht="10.5">
      <c r="A24" s="12" t="s">
        <v>82</v>
      </c>
      <c r="C24" s="20">
        <v>674</v>
      </c>
      <c r="D24" s="20">
        <v>597</v>
      </c>
      <c r="E24" s="34">
        <f t="shared" si="0"/>
        <v>0.8857566765578635</v>
      </c>
      <c r="G24" s="20">
        <v>749</v>
      </c>
      <c r="H24" s="20">
        <v>961</v>
      </c>
      <c r="I24" s="34">
        <f t="shared" si="1"/>
        <v>1.2830440587449934</v>
      </c>
    </row>
    <row r="25" spans="1:9" ht="10.5">
      <c r="A25" s="12" t="s">
        <v>83</v>
      </c>
      <c r="C25" s="20">
        <v>543</v>
      </c>
      <c r="D25" s="20">
        <v>659</v>
      </c>
      <c r="E25" s="34">
        <f t="shared" si="0"/>
        <v>1.2136279926335174</v>
      </c>
      <c r="G25" s="20">
        <v>590</v>
      </c>
      <c r="H25" s="20">
        <v>848</v>
      </c>
      <c r="I25" s="34">
        <f t="shared" si="1"/>
        <v>1.4372881355932203</v>
      </c>
    </row>
    <row r="26" spans="1:9" ht="10.5">
      <c r="A26" s="12" t="s">
        <v>84</v>
      </c>
      <c r="C26" s="20">
        <v>591</v>
      </c>
      <c r="D26" s="20">
        <v>174</v>
      </c>
      <c r="E26" s="34">
        <f t="shared" si="0"/>
        <v>0.29441624365482233</v>
      </c>
      <c r="G26" s="20">
        <v>648</v>
      </c>
      <c r="H26" s="20">
        <v>668</v>
      </c>
      <c r="I26" s="34">
        <f t="shared" si="1"/>
        <v>1.0308641975308641</v>
      </c>
    </row>
    <row r="27" spans="1:9" ht="10.5">
      <c r="A27" s="11" t="s">
        <v>85</v>
      </c>
      <c r="C27" s="17">
        <v>533</v>
      </c>
      <c r="D27" s="17">
        <v>97</v>
      </c>
      <c r="E27" s="23">
        <f t="shared" si="0"/>
        <v>0.18198874296435272</v>
      </c>
      <c r="G27" s="17">
        <v>581</v>
      </c>
      <c r="H27" s="17">
        <v>728</v>
      </c>
      <c r="I27" s="23">
        <f t="shared" si="1"/>
        <v>1.2530120481927711</v>
      </c>
    </row>
    <row r="28" ht="3" customHeight="1"/>
    <row r="29" spans="1:9" ht="10.5">
      <c r="A29" s="11" t="s">
        <v>86</v>
      </c>
      <c r="C29" s="13">
        <f>SUM(C10:C27)</f>
        <v>6839</v>
      </c>
      <c r="D29" s="13">
        <f>SUM(D10:D27)</f>
        <v>8357</v>
      </c>
      <c r="E29" s="23">
        <f t="shared" si="0"/>
        <v>1.2219622751864307</v>
      </c>
      <c r="G29" s="13">
        <f>SUM(G10:G27)</f>
        <v>7445</v>
      </c>
      <c r="H29" s="13">
        <f>SUM(H10:H27)</f>
        <v>9167</v>
      </c>
      <c r="I29" s="23">
        <f t="shared" si="1"/>
        <v>1.2312961719274682</v>
      </c>
    </row>
    <row r="31" spans="1:9" ht="9.75">
      <c r="A31" s="72" t="s">
        <v>94</v>
      </c>
      <c r="B31" s="73"/>
      <c r="C31" s="73"/>
      <c r="D31" s="73"/>
      <c r="E31" s="73"/>
      <c r="F31" s="73"/>
      <c r="G31" s="73"/>
      <c r="H31" s="73"/>
      <c r="I31" s="73"/>
    </row>
    <row r="32" spans="1:9" ht="9.75">
      <c r="A32" s="72" t="s">
        <v>95</v>
      </c>
      <c r="B32" s="73"/>
      <c r="C32" s="73"/>
      <c r="D32" s="73"/>
      <c r="E32" s="73"/>
      <c r="F32" s="73"/>
      <c r="G32" s="73"/>
      <c r="H32" s="73"/>
      <c r="I32" s="73"/>
    </row>
    <row r="33" spans="1:9" ht="9.75">
      <c r="A33" s="73" t="s">
        <v>90</v>
      </c>
      <c r="B33" s="73"/>
      <c r="C33" s="73"/>
      <c r="D33" s="73"/>
      <c r="E33" s="73"/>
      <c r="F33" s="73"/>
      <c r="G33" s="73"/>
      <c r="H33" s="73"/>
      <c r="I33" s="73"/>
    </row>
  </sheetData>
  <sheetProtection/>
  <mergeCells count="8">
    <mergeCell ref="A32:I32"/>
    <mergeCell ref="A33:I33"/>
    <mergeCell ref="A1:I1"/>
    <mergeCell ref="A2:I2"/>
    <mergeCell ref="A7:A8"/>
    <mergeCell ref="C7:E7"/>
    <mergeCell ref="G7:I7"/>
    <mergeCell ref="A31:I31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9"/>
    <pageSetUpPr fitToPage="1"/>
  </sheetPr>
  <dimension ref="A1:V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s="58" customFormat="1" ht="15">
      <c r="A1" s="93" t="s">
        <v>239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58" customFormat="1" ht="9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="58" customFormat="1" ht="9.75"/>
    <row r="7" spans="1:22" ht="10.5">
      <c r="A7" s="11" t="s">
        <v>99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15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127</v>
      </c>
      <c r="R7" s="15" t="s">
        <v>128</v>
      </c>
      <c r="S7" s="15" t="s">
        <v>129</v>
      </c>
      <c r="T7" s="14" t="s">
        <v>85</v>
      </c>
      <c r="V7" s="14" t="s">
        <v>130</v>
      </c>
    </row>
    <row r="8" ht="3" customHeight="1"/>
    <row r="9" spans="1:22" ht="10.5">
      <c r="A9" s="26" t="s">
        <v>104</v>
      </c>
      <c r="C9" s="20">
        <v>0</v>
      </c>
      <c r="D9" s="20">
        <v>1</v>
      </c>
      <c r="E9" s="20">
        <v>1</v>
      </c>
      <c r="F9" s="20">
        <v>2</v>
      </c>
      <c r="G9" s="20">
        <v>2</v>
      </c>
      <c r="H9" s="20">
        <v>1</v>
      </c>
      <c r="I9" s="20">
        <v>1</v>
      </c>
      <c r="J9" s="20">
        <v>4</v>
      </c>
      <c r="K9" s="20">
        <v>2</v>
      </c>
      <c r="L9" s="20">
        <v>1</v>
      </c>
      <c r="M9" s="20">
        <v>0</v>
      </c>
      <c r="N9" s="20">
        <v>1</v>
      </c>
      <c r="O9" s="20">
        <v>0</v>
      </c>
      <c r="P9" s="20">
        <v>1</v>
      </c>
      <c r="Q9" s="20">
        <v>4</v>
      </c>
      <c r="R9" s="20">
        <v>0</v>
      </c>
      <c r="S9" s="20">
        <v>0</v>
      </c>
      <c r="T9" s="30">
        <v>1</v>
      </c>
      <c r="V9" s="48">
        <v>22</v>
      </c>
    </row>
    <row r="10" spans="1:22" ht="10.5">
      <c r="A10" s="26" t="s">
        <v>105</v>
      </c>
      <c r="C10" s="20">
        <v>0</v>
      </c>
      <c r="D10" s="20">
        <v>2</v>
      </c>
      <c r="E10" s="20">
        <v>4</v>
      </c>
      <c r="F10" s="20">
        <v>2</v>
      </c>
      <c r="G10" s="20">
        <v>5</v>
      </c>
      <c r="H10" s="20">
        <v>13</v>
      </c>
      <c r="I10" s="20">
        <v>0</v>
      </c>
      <c r="J10" s="20">
        <v>7</v>
      </c>
      <c r="K10" s="20">
        <v>3</v>
      </c>
      <c r="L10" s="20">
        <v>2</v>
      </c>
      <c r="M10" s="20">
        <v>2</v>
      </c>
      <c r="N10" s="20">
        <v>1</v>
      </c>
      <c r="O10" s="20">
        <v>1</v>
      </c>
      <c r="P10" s="20">
        <v>3</v>
      </c>
      <c r="Q10" s="20">
        <v>16</v>
      </c>
      <c r="R10" s="20">
        <v>7</v>
      </c>
      <c r="S10" s="20">
        <v>3</v>
      </c>
      <c r="T10" s="30">
        <v>4</v>
      </c>
      <c r="V10" s="48">
        <v>75</v>
      </c>
    </row>
    <row r="11" spans="1:22" ht="21">
      <c r="A11" s="26" t="s">
        <v>106</v>
      </c>
      <c r="C11" s="20">
        <v>14</v>
      </c>
      <c r="D11" s="20">
        <v>25</v>
      </c>
      <c r="E11" s="20">
        <v>27</v>
      </c>
      <c r="F11" s="20">
        <v>45</v>
      </c>
      <c r="G11" s="20">
        <v>118</v>
      </c>
      <c r="H11" s="20">
        <v>70</v>
      </c>
      <c r="I11" s="20">
        <v>32</v>
      </c>
      <c r="J11" s="20">
        <v>61</v>
      </c>
      <c r="K11" s="20">
        <v>41</v>
      </c>
      <c r="L11" s="20">
        <v>32</v>
      </c>
      <c r="M11" s="20">
        <v>11</v>
      </c>
      <c r="N11" s="20">
        <v>6</v>
      </c>
      <c r="O11" s="20">
        <v>18</v>
      </c>
      <c r="P11" s="20">
        <v>5</v>
      </c>
      <c r="Q11" s="20">
        <v>67</v>
      </c>
      <c r="R11" s="20">
        <v>31</v>
      </c>
      <c r="S11" s="20">
        <v>87</v>
      </c>
      <c r="T11" s="30">
        <v>91</v>
      </c>
      <c r="V11" s="48">
        <v>781</v>
      </c>
    </row>
    <row r="12" spans="1:22" ht="21">
      <c r="A12" s="26" t="s">
        <v>107</v>
      </c>
      <c r="C12" s="20">
        <v>0</v>
      </c>
      <c r="D12" s="20">
        <v>0</v>
      </c>
      <c r="E12" s="20">
        <v>0</v>
      </c>
      <c r="F12" s="20">
        <v>0</v>
      </c>
      <c r="G12" s="20">
        <v>2</v>
      </c>
      <c r="H12" s="20">
        <v>0</v>
      </c>
      <c r="I12" s="20">
        <v>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2</v>
      </c>
      <c r="R12" s="20">
        <v>0</v>
      </c>
      <c r="S12" s="20">
        <v>4</v>
      </c>
      <c r="T12" s="30">
        <v>0</v>
      </c>
      <c r="V12" s="48">
        <v>9</v>
      </c>
    </row>
    <row r="13" spans="1:22" ht="10.5">
      <c r="A13" s="26" t="s">
        <v>108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1</v>
      </c>
      <c r="Q13" s="20">
        <v>0</v>
      </c>
      <c r="R13" s="20">
        <v>0</v>
      </c>
      <c r="S13" s="20">
        <v>0</v>
      </c>
      <c r="T13" s="30">
        <v>0</v>
      </c>
      <c r="V13" s="48">
        <v>1</v>
      </c>
    </row>
    <row r="14" spans="1:22" ht="10.5">
      <c r="A14" s="26" t="s">
        <v>109</v>
      </c>
      <c r="C14" s="20">
        <v>1</v>
      </c>
      <c r="D14" s="20">
        <v>1</v>
      </c>
      <c r="E14" s="20">
        <v>11</v>
      </c>
      <c r="F14" s="20">
        <v>8</v>
      </c>
      <c r="G14" s="20">
        <v>15</v>
      </c>
      <c r="H14" s="20">
        <v>6</v>
      </c>
      <c r="I14" s="20">
        <v>9</v>
      </c>
      <c r="J14" s="20">
        <v>16</v>
      </c>
      <c r="K14" s="20">
        <v>3</v>
      </c>
      <c r="L14" s="20">
        <v>2</v>
      </c>
      <c r="M14" s="20">
        <v>0</v>
      </c>
      <c r="N14" s="20">
        <v>0</v>
      </c>
      <c r="O14" s="20">
        <v>2</v>
      </c>
      <c r="P14" s="20">
        <v>4</v>
      </c>
      <c r="Q14" s="20">
        <v>13</v>
      </c>
      <c r="R14" s="20">
        <v>3</v>
      </c>
      <c r="S14" s="20">
        <v>16</v>
      </c>
      <c r="T14" s="30">
        <v>19</v>
      </c>
      <c r="V14" s="48">
        <v>129</v>
      </c>
    </row>
    <row r="15" spans="1:22" ht="21">
      <c r="A15" s="26" t="s">
        <v>110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30">
        <v>0</v>
      </c>
      <c r="V15" s="48">
        <v>0</v>
      </c>
    </row>
    <row r="16" spans="1:22" ht="10.5">
      <c r="A16" s="26" t="s">
        <v>111</v>
      </c>
      <c r="C16" s="20">
        <v>3</v>
      </c>
      <c r="D16" s="20">
        <v>1</v>
      </c>
      <c r="E16" s="20">
        <v>2</v>
      </c>
      <c r="F16" s="20">
        <v>1</v>
      </c>
      <c r="G16" s="20">
        <v>11</v>
      </c>
      <c r="H16" s="20">
        <v>7</v>
      </c>
      <c r="I16" s="20">
        <v>7</v>
      </c>
      <c r="J16" s="20">
        <v>13</v>
      </c>
      <c r="K16" s="20">
        <v>5</v>
      </c>
      <c r="L16" s="20">
        <v>2</v>
      </c>
      <c r="M16" s="20">
        <v>0</v>
      </c>
      <c r="N16" s="20">
        <v>1</v>
      </c>
      <c r="O16" s="20">
        <v>1</v>
      </c>
      <c r="P16" s="20">
        <v>3</v>
      </c>
      <c r="Q16" s="20">
        <v>11</v>
      </c>
      <c r="R16" s="20">
        <v>3</v>
      </c>
      <c r="S16" s="20">
        <v>8</v>
      </c>
      <c r="T16" s="30">
        <v>5</v>
      </c>
      <c r="V16" s="48">
        <v>84</v>
      </c>
    </row>
    <row r="17" spans="1:22" ht="10.5">
      <c r="A17" s="26" t="s">
        <v>112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2</v>
      </c>
      <c r="R17" s="20">
        <v>1</v>
      </c>
      <c r="S17" s="20">
        <v>0</v>
      </c>
      <c r="T17" s="30">
        <v>1</v>
      </c>
      <c r="V17" s="48">
        <v>5</v>
      </c>
    </row>
    <row r="18" spans="1:22" ht="10.5">
      <c r="A18" s="26" t="s">
        <v>113</v>
      </c>
      <c r="C18" s="20">
        <v>11</v>
      </c>
      <c r="D18" s="20">
        <v>9</v>
      </c>
      <c r="E18" s="20">
        <v>16</v>
      </c>
      <c r="F18" s="20">
        <v>12</v>
      </c>
      <c r="G18" s="20">
        <v>23</v>
      </c>
      <c r="H18" s="20">
        <v>25</v>
      </c>
      <c r="I18" s="20">
        <v>30</v>
      </c>
      <c r="J18" s="20">
        <v>27</v>
      </c>
      <c r="K18" s="20">
        <v>23</v>
      </c>
      <c r="L18" s="20">
        <v>6</v>
      </c>
      <c r="M18" s="20">
        <v>1</v>
      </c>
      <c r="N18" s="20">
        <v>2</v>
      </c>
      <c r="O18" s="20">
        <v>6</v>
      </c>
      <c r="P18" s="20">
        <v>12</v>
      </c>
      <c r="Q18" s="20">
        <v>15</v>
      </c>
      <c r="R18" s="20">
        <v>7</v>
      </c>
      <c r="S18" s="20">
        <v>13</v>
      </c>
      <c r="T18" s="30">
        <v>11</v>
      </c>
      <c r="V18" s="48">
        <v>249</v>
      </c>
    </row>
    <row r="19" spans="1:22" ht="10.5">
      <c r="A19" s="26" t="s">
        <v>114</v>
      </c>
      <c r="C19" s="20">
        <v>1</v>
      </c>
      <c r="D19" s="20">
        <v>3</v>
      </c>
      <c r="E19" s="20">
        <v>0</v>
      </c>
      <c r="F19" s="20">
        <v>1</v>
      </c>
      <c r="G19" s="20">
        <v>12</v>
      </c>
      <c r="H19" s="20">
        <v>5</v>
      </c>
      <c r="I19" s="20">
        <v>6</v>
      </c>
      <c r="J19" s="20">
        <v>9</v>
      </c>
      <c r="K19" s="20">
        <v>2</v>
      </c>
      <c r="L19" s="20">
        <v>5</v>
      </c>
      <c r="M19" s="20">
        <v>2</v>
      </c>
      <c r="N19" s="20">
        <v>4</v>
      </c>
      <c r="O19" s="20">
        <v>0</v>
      </c>
      <c r="P19" s="20">
        <v>1</v>
      </c>
      <c r="Q19" s="20">
        <v>4</v>
      </c>
      <c r="R19" s="20">
        <v>3</v>
      </c>
      <c r="S19" s="20">
        <v>9</v>
      </c>
      <c r="T19" s="30">
        <v>7</v>
      </c>
      <c r="V19" s="48">
        <v>74</v>
      </c>
    </row>
    <row r="20" spans="1:22" ht="10.5">
      <c r="A20" s="26" t="s">
        <v>115</v>
      </c>
      <c r="C20" s="20">
        <v>3</v>
      </c>
      <c r="D20" s="20">
        <v>10</v>
      </c>
      <c r="E20" s="20">
        <v>7</v>
      </c>
      <c r="F20" s="20">
        <v>7</v>
      </c>
      <c r="G20" s="20">
        <v>25</v>
      </c>
      <c r="H20" s="20">
        <v>17</v>
      </c>
      <c r="I20" s="20">
        <v>10</v>
      </c>
      <c r="J20" s="20">
        <v>33</v>
      </c>
      <c r="K20" s="20">
        <v>30</v>
      </c>
      <c r="L20" s="20">
        <v>9</v>
      </c>
      <c r="M20" s="20">
        <v>3</v>
      </c>
      <c r="N20" s="20">
        <v>4</v>
      </c>
      <c r="O20" s="20">
        <v>7</v>
      </c>
      <c r="P20" s="20">
        <v>2</v>
      </c>
      <c r="Q20" s="20">
        <v>19</v>
      </c>
      <c r="R20" s="20">
        <v>7</v>
      </c>
      <c r="S20" s="20">
        <v>14</v>
      </c>
      <c r="T20" s="30">
        <v>27</v>
      </c>
      <c r="V20" s="48">
        <v>234</v>
      </c>
    </row>
    <row r="21" spans="1:22" ht="10.5">
      <c r="A21" s="26" t="s">
        <v>116</v>
      </c>
      <c r="C21" s="20">
        <v>29</v>
      </c>
      <c r="D21" s="20">
        <v>48</v>
      </c>
      <c r="E21" s="20">
        <v>32</v>
      </c>
      <c r="F21" s="20">
        <v>63</v>
      </c>
      <c r="G21" s="20">
        <v>184</v>
      </c>
      <c r="H21" s="20">
        <v>72</v>
      </c>
      <c r="I21" s="20">
        <v>81</v>
      </c>
      <c r="J21" s="20">
        <v>115</v>
      </c>
      <c r="K21" s="20">
        <v>101</v>
      </c>
      <c r="L21" s="20">
        <v>55</v>
      </c>
      <c r="M21" s="20">
        <v>18</v>
      </c>
      <c r="N21" s="20">
        <v>5</v>
      </c>
      <c r="O21" s="20">
        <v>36</v>
      </c>
      <c r="P21" s="20">
        <v>12</v>
      </c>
      <c r="Q21" s="20">
        <v>68</v>
      </c>
      <c r="R21" s="20">
        <v>40</v>
      </c>
      <c r="S21" s="20">
        <v>52</v>
      </c>
      <c r="T21" s="30">
        <v>44</v>
      </c>
      <c r="V21" s="48">
        <v>1055</v>
      </c>
    </row>
    <row r="22" spans="1:22" ht="10.5">
      <c r="A22" s="26" t="s">
        <v>117</v>
      </c>
      <c r="C22" s="20">
        <v>2</v>
      </c>
      <c r="D22" s="20">
        <v>6</v>
      </c>
      <c r="E22" s="20">
        <v>4</v>
      </c>
      <c r="F22" s="20">
        <v>6</v>
      </c>
      <c r="G22" s="20">
        <v>8</v>
      </c>
      <c r="H22" s="20">
        <v>13</v>
      </c>
      <c r="I22" s="20">
        <v>9</v>
      </c>
      <c r="J22" s="20">
        <v>11</v>
      </c>
      <c r="K22" s="20">
        <v>6</v>
      </c>
      <c r="L22" s="20">
        <v>4</v>
      </c>
      <c r="M22" s="20">
        <v>1</v>
      </c>
      <c r="N22" s="20">
        <v>1</v>
      </c>
      <c r="O22" s="20">
        <v>2</v>
      </c>
      <c r="P22" s="20">
        <v>2</v>
      </c>
      <c r="Q22" s="20">
        <v>14</v>
      </c>
      <c r="R22" s="20">
        <v>8</v>
      </c>
      <c r="S22" s="20">
        <v>14</v>
      </c>
      <c r="T22" s="30">
        <v>10</v>
      </c>
      <c r="V22" s="48">
        <v>121</v>
      </c>
    </row>
    <row r="23" spans="1:22" ht="10.5">
      <c r="A23" s="26" t="s">
        <v>118</v>
      </c>
      <c r="C23" s="20">
        <v>1</v>
      </c>
      <c r="D23" s="20">
        <v>1</v>
      </c>
      <c r="E23" s="20">
        <v>0</v>
      </c>
      <c r="F23" s="20">
        <v>0</v>
      </c>
      <c r="G23" s="20">
        <v>3</v>
      </c>
      <c r="H23" s="20">
        <v>0</v>
      </c>
      <c r="I23" s="20">
        <v>0</v>
      </c>
      <c r="J23" s="20">
        <v>2</v>
      </c>
      <c r="K23" s="20">
        <v>5</v>
      </c>
      <c r="L23" s="20">
        <v>1</v>
      </c>
      <c r="M23" s="20">
        <v>0</v>
      </c>
      <c r="N23" s="20">
        <v>0</v>
      </c>
      <c r="O23" s="20">
        <v>0</v>
      </c>
      <c r="P23" s="20">
        <v>1</v>
      </c>
      <c r="Q23" s="20">
        <v>2</v>
      </c>
      <c r="R23" s="20">
        <v>3</v>
      </c>
      <c r="S23" s="20">
        <v>3</v>
      </c>
      <c r="T23" s="30">
        <v>8</v>
      </c>
      <c r="V23" s="48">
        <v>30</v>
      </c>
    </row>
    <row r="24" spans="1:22" ht="10.5">
      <c r="A24" s="26" t="s">
        <v>119</v>
      </c>
      <c r="C24" s="20">
        <v>23</v>
      </c>
      <c r="D24" s="20">
        <v>14</v>
      </c>
      <c r="E24" s="20">
        <v>33</v>
      </c>
      <c r="F24" s="20">
        <v>45</v>
      </c>
      <c r="G24" s="20">
        <v>141</v>
      </c>
      <c r="H24" s="20">
        <v>35</v>
      </c>
      <c r="I24" s="20">
        <v>59</v>
      </c>
      <c r="J24" s="20">
        <v>171</v>
      </c>
      <c r="K24" s="20">
        <v>73</v>
      </c>
      <c r="L24" s="20">
        <v>66</v>
      </c>
      <c r="M24" s="20">
        <v>1</v>
      </c>
      <c r="N24" s="20">
        <v>1</v>
      </c>
      <c r="O24" s="20">
        <v>33</v>
      </c>
      <c r="P24" s="20">
        <v>13</v>
      </c>
      <c r="Q24" s="20">
        <v>99</v>
      </c>
      <c r="R24" s="20">
        <v>261</v>
      </c>
      <c r="S24" s="20">
        <v>102</v>
      </c>
      <c r="T24" s="30">
        <v>69</v>
      </c>
      <c r="V24" s="48">
        <v>1239</v>
      </c>
    </row>
    <row r="25" spans="1:22" ht="10.5">
      <c r="A25" s="26" t="s">
        <v>120</v>
      </c>
      <c r="C25" s="20">
        <v>28</v>
      </c>
      <c r="D25" s="20">
        <v>48</v>
      </c>
      <c r="E25" s="20">
        <v>46</v>
      </c>
      <c r="F25" s="20">
        <v>52</v>
      </c>
      <c r="G25" s="20">
        <v>135</v>
      </c>
      <c r="H25" s="20">
        <v>94</v>
      </c>
      <c r="I25" s="20">
        <v>71</v>
      </c>
      <c r="J25" s="20">
        <v>132</v>
      </c>
      <c r="K25" s="20">
        <v>82</v>
      </c>
      <c r="L25" s="20">
        <v>66</v>
      </c>
      <c r="M25" s="20">
        <v>8</v>
      </c>
      <c r="N25" s="20">
        <v>13</v>
      </c>
      <c r="O25" s="20">
        <v>40</v>
      </c>
      <c r="P25" s="20">
        <v>23</v>
      </c>
      <c r="Q25" s="20">
        <v>106</v>
      </c>
      <c r="R25" s="20">
        <v>38</v>
      </c>
      <c r="S25" s="20">
        <v>153</v>
      </c>
      <c r="T25" s="30">
        <v>107</v>
      </c>
      <c r="V25" s="48">
        <v>1242</v>
      </c>
    </row>
    <row r="26" spans="1:22" ht="10.5">
      <c r="A26" s="26" t="s">
        <v>121</v>
      </c>
      <c r="C26" s="20">
        <v>8</v>
      </c>
      <c r="D26" s="20">
        <v>13</v>
      </c>
      <c r="E26" s="20">
        <v>12</v>
      </c>
      <c r="F26" s="20">
        <v>16</v>
      </c>
      <c r="G26" s="20">
        <v>54</v>
      </c>
      <c r="H26" s="20">
        <v>14</v>
      </c>
      <c r="I26" s="20">
        <v>23</v>
      </c>
      <c r="J26" s="20">
        <v>22</v>
      </c>
      <c r="K26" s="20">
        <v>15</v>
      </c>
      <c r="L26" s="20">
        <v>9</v>
      </c>
      <c r="M26" s="20">
        <v>2</v>
      </c>
      <c r="N26" s="20">
        <v>3</v>
      </c>
      <c r="O26" s="20">
        <v>9</v>
      </c>
      <c r="P26" s="20">
        <v>6</v>
      </c>
      <c r="Q26" s="20">
        <v>32</v>
      </c>
      <c r="R26" s="20">
        <v>16</v>
      </c>
      <c r="S26" s="20">
        <v>23</v>
      </c>
      <c r="T26" s="30">
        <v>35</v>
      </c>
      <c r="V26" s="48">
        <v>312</v>
      </c>
    </row>
    <row r="27" spans="1:22" ht="10.5">
      <c r="A27" s="26" t="s">
        <v>122</v>
      </c>
      <c r="C27" s="20">
        <v>33</v>
      </c>
      <c r="D27" s="20">
        <v>8</v>
      </c>
      <c r="E27" s="20">
        <v>18</v>
      </c>
      <c r="F27" s="20">
        <v>40</v>
      </c>
      <c r="G27" s="20">
        <v>83</v>
      </c>
      <c r="H27" s="20">
        <v>21</v>
      </c>
      <c r="I27" s="20">
        <v>42</v>
      </c>
      <c r="J27" s="20">
        <v>74</v>
      </c>
      <c r="K27" s="20">
        <v>58</v>
      </c>
      <c r="L27" s="20">
        <v>44</v>
      </c>
      <c r="M27" s="20">
        <v>7</v>
      </c>
      <c r="N27" s="20">
        <v>5</v>
      </c>
      <c r="O27" s="20">
        <v>21</v>
      </c>
      <c r="P27" s="20">
        <v>5</v>
      </c>
      <c r="Q27" s="20">
        <v>92</v>
      </c>
      <c r="R27" s="20">
        <v>65</v>
      </c>
      <c r="S27" s="20">
        <v>69</v>
      </c>
      <c r="T27" s="30">
        <v>51</v>
      </c>
      <c r="V27" s="48">
        <v>736</v>
      </c>
    </row>
    <row r="28" spans="1:22" ht="10.5">
      <c r="A28" s="26" t="s">
        <v>123</v>
      </c>
      <c r="C28" s="20">
        <v>27</v>
      </c>
      <c r="D28" s="20">
        <v>14</v>
      </c>
      <c r="E28" s="20">
        <v>13</v>
      </c>
      <c r="F28" s="20">
        <v>13</v>
      </c>
      <c r="G28" s="20">
        <v>50</v>
      </c>
      <c r="H28" s="20">
        <v>16</v>
      </c>
      <c r="I28" s="20">
        <v>12</v>
      </c>
      <c r="J28" s="20">
        <v>36</v>
      </c>
      <c r="K28" s="20">
        <v>13</v>
      </c>
      <c r="L28" s="20">
        <v>12</v>
      </c>
      <c r="M28" s="20">
        <v>0</v>
      </c>
      <c r="N28" s="20">
        <v>2</v>
      </c>
      <c r="O28" s="20">
        <v>12</v>
      </c>
      <c r="P28" s="20">
        <v>4</v>
      </c>
      <c r="Q28" s="20">
        <v>145</v>
      </c>
      <c r="R28" s="20">
        <v>53</v>
      </c>
      <c r="S28" s="20">
        <v>54</v>
      </c>
      <c r="T28" s="30">
        <v>65</v>
      </c>
      <c r="V28" s="48">
        <v>541</v>
      </c>
    </row>
    <row r="29" spans="1:22" ht="10.5">
      <c r="A29" s="25" t="s">
        <v>124</v>
      </c>
      <c r="C29" s="17">
        <v>16</v>
      </c>
      <c r="D29" s="17">
        <v>15</v>
      </c>
      <c r="E29" s="17">
        <v>18</v>
      </c>
      <c r="F29" s="17">
        <v>33</v>
      </c>
      <c r="G29" s="17">
        <v>62</v>
      </c>
      <c r="H29" s="17">
        <v>24</v>
      </c>
      <c r="I29" s="17">
        <v>41</v>
      </c>
      <c r="J29" s="17">
        <v>60</v>
      </c>
      <c r="K29" s="17">
        <v>44</v>
      </c>
      <c r="L29" s="17">
        <v>35</v>
      </c>
      <c r="M29" s="17">
        <v>2</v>
      </c>
      <c r="N29" s="17">
        <v>3</v>
      </c>
      <c r="O29" s="17">
        <v>13</v>
      </c>
      <c r="P29" s="17">
        <v>8</v>
      </c>
      <c r="Q29" s="17">
        <v>38</v>
      </c>
      <c r="R29" s="17">
        <v>44</v>
      </c>
      <c r="S29" s="17">
        <v>24</v>
      </c>
      <c r="T29" s="16">
        <v>26</v>
      </c>
      <c r="V29" s="11">
        <v>506</v>
      </c>
    </row>
    <row r="30" ht="3" customHeight="1"/>
    <row r="31" spans="1:22" ht="10.5">
      <c r="A31" s="25" t="s">
        <v>86</v>
      </c>
      <c r="C31" s="13">
        <v>200</v>
      </c>
      <c r="D31" s="13">
        <v>219</v>
      </c>
      <c r="E31" s="13">
        <v>244</v>
      </c>
      <c r="F31" s="13">
        <v>346</v>
      </c>
      <c r="G31" s="13">
        <v>933</v>
      </c>
      <c r="H31" s="13">
        <v>433</v>
      </c>
      <c r="I31" s="13">
        <v>434</v>
      </c>
      <c r="J31" s="13">
        <v>794</v>
      </c>
      <c r="K31" s="13">
        <v>506</v>
      </c>
      <c r="L31" s="13">
        <v>351</v>
      </c>
      <c r="M31" s="13">
        <v>58</v>
      </c>
      <c r="N31" s="13">
        <v>52</v>
      </c>
      <c r="O31" s="13">
        <v>201</v>
      </c>
      <c r="P31" s="13">
        <v>106</v>
      </c>
      <c r="Q31" s="13">
        <v>749</v>
      </c>
      <c r="R31" s="13">
        <v>590</v>
      </c>
      <c r="S31" s="13">
        <v>648</v>
      </c>
      <c r="T31" s="11">
        <v>581</v>
      </c>
      <c r="V31" s="11">
        <v>7445</v>
      </c>
    </row>
    <row r="34" spans="1:22" ht="10.5">
      <c r="A34" s="11" t="s">
        <v>99</v>
      </c>
      <c r="C34" s="15" t="s">
        <v>68</v>
      </c>
      <c r="D34" s="15" t="s">
        <v>69</v>
      </c>
      <c r="E34" s="15" t="s">
        <v>70</v>
      </c>
      <c r="F34" s="15" t="s">
        <v>71</v>
      </c>
      <c r="G34" s="15" t="s">
        <v>72</v>
      </c>
      <c r="H34" s="15" t="s">
        <v>73</v>
      </c>
      <c r="I34" s="15" t="s">
        <v>74</v>
      </c>
      <c r="J34" s="15" t="s">
        <v>75</v>
      </c>
      <c r="K34" s="15" t="s">
        <v>76</v>
      </c>
      <c r="L34" s="15" t="s">
        <v>77</v>
      </c>
      <c r="M34" s="15" t="s">
        <v>78</v>
      </c>
      <c r="N34" s="15" t="s">
        <v>79</v>
      </c>
      <c r="O34" s="15" t="s">
        <v>80</v>
      </c>
      <c r="P34" s="15" t="s">
        <v>81</v>
      </c>
      <c r="Q34" s="15" t="s">
        <v>127</v>
      </c>
      <c r="R34" s="15" t="s">
        <v>128</v>
      </c>
      <c r="S34" s="15" t="s">
        <v>129</v>
      </c>
      <c r="T34" s="14" t="s">
        <v>85</v>
      </c>
      <c r="V34" s="14" t="s">
        <v>130</v>
      </c>
    </row>
    <row r="35" ht="3" customHeight="1"/>
    <row r="36" spans="1:22" ht="10.5">
      <c r="A36" s="26" t="s">
        <v>104</v>
      </c>
      <c r="C36" s="49">
        <f>C9/C$31</f>
        <v>0</v>
      </c>
      <c r="D36" s="49">
        <f aca="true" t="shared" si="0" ref="D36:V50">D9/D$31</f>
        <v>0.0045662100456621</v>
      </c>
      <c r="E36" s="49">
        <f t="shared" si="0"/>
        <v>0.004098360655737705</v>
      </c>
      <c r="F36" s="49">
        <f t="shared" si="0"/>
        <v>0.005780346820809248</v>
      </c>
      <c r="G36" s="49">
        <f t="shared" si="0"/>
        <v>0.0021436227224008574</v>
      </c>
      <c r="H36" s="49">
        <f t="shared" si="0"/>
        <v>0.0023094688221709007</v>
      </c>
      <c r="I36" s="49">
        <f t="shared" si="0"/>
        <v>0.002304147465437788</v>
      </c>
      <c r="J36" s="49">
        <f t="shared" si="0"/>
        <v>0.005037783375314861</v>
      </c>
      <c r="K36" s="49">
        <f t="shared" si="0"/>
        <v>0.003952569169960474</v>
      </c>
      <c r="L36" s="49">
        <f t="shared" si="0"/>
        <v>0.002849002849002849</v>
      </c>
      <c r="M36" s="49">
        <f t="shared" si="0"/>
        <v>0</v>
      </c>
      <c r="N36" s="49">
        <f t="shared" si="0"/>
        <v>0.019230769230769232</v>
      </c>
      <c r="O36" s="49">
        <f t="shared" si="0"/>
        <v>0</v>
      </c>
      <c r="P36" s="49">
        <f t="shared" si="0"/>
        <v>0.009433962264150943</v>
      </c>
      <c r="Q36" s="49">
        <f t="shared" si="0"/>
        <v>0.0053404539385847796</v>
      </c>
      <c r="R36" s="49">
        <f t="shared" si="0"/>
        <v>0</v>
      </c>
      <c r="S36" s="49">
        <f t="shared" si="0"/>
        <v>0</v>
      </c>
      <c r="T36" s="49">
        <f t="shared" si="0"/>
        <v>0.0017211703958691911</v>
      </c>
      <c r="V36" s="34">
        <f t="shared" si="0"/>
        <v>0.002955003357958361</v>
      </c>
    </row>
    <row r="37" spans="1:22" ht="10.5">
      <c r="A37" s="26" t="s">
        <v>105</v>
      </c>
      <c r="C37" s="49">
        <f>C10/C$31</f>
        <v>0</v>
      </c>
      <c r="D37" s="49">
        <f>D10/D$31</f>
        <v>0.0091324200913242</v>
      </c>
      <c r="E37" s="49">
        <f>E10/E$31</f>
        <v>0.01639344262295082</v>
      </c>
      <c r="F37" s="49">
        <f>F10/F$31</f>
        <v>0.005780346820809248</v>
      </c>
      <c r="G37" s="49">
        <f>G10/G$31</f>
        <v>0.0053590568060021436</v>
      </c>
      <c r="H37" s="49">
        <f>H10/H$31</f>
        <v>0.03002309468822171</v>
      </c>
      <c r="I37" s="49">
        <f>I10/I$31</f>
        <v>0</v>
      </c>
      <c r="J37" s="49">
        <f>J10/J$31</f>
        <v>0.008816120906801008</v>
      </c>
      <c r="K37" s="49">
        <f>K10/K$31</f>
        <v>0.005928853754940711</v>
      </c>
      <c r="L37" s="49">
        <f>L10/L$31</f>
        <v>0.005698005698005698</v>
      </c>
      <c r="M37" s="49">
        <f>M10/M$31</f>
        <v>0.034482758620689655</v>
      </c>
      <c r="N37" s="49">
        <f>N10/N$31</f>
        <v>0.019230769230769232</v>
      </c>
      <c r="O37" s="49">
        <f>O10/O$31</f>
        <v>0.004975124378109453</v>
      </c>
      <c r="P37" s="49">
        <f>P10/P$31</f>
        <v>0.02830188679245283</v>
      </c>
      <c r="Q37" s="49">
        <f>Q10/Q$31</f>
        <v>0.021361815754339118</v>
      </c>
      <c r="R37" s="49">
        <f>R10/R$31</f>
        <v>0.011864406779661017</v>
      </c>
      <c r="S37" s="49">
        <f t="shared" si="0"/>
        <v>0.004629629629629629</v>
      </c>
      <c r="T37" s="49">
        <f t="shared" si="0"/>
        <v>0.0068846815834767644</v>
      </c>
      <c r="V37" s="34">
        <f t="shared" si="0"/>
        <v>0.010073875083948958</v>
      </c>
    </row>
    <row r="38" spans="1:22" ht="21">
      <c r="A38" s="26" t="s">
        <v>106</v>
      </c>
      <c r="C38" s="49">
        <f>C11/C$31</f>
        <v>0.07</v>
      </c>
      <c r="D38" s="49">
        <f t="shared" si="0"/>
        <v>0.1141552511415525</v>
      </c>
      <c r="E38" s="49">
        <f t="shared" si="0"/>
        <v>0.11065573770491803</v>
      </c>
      <c r="F38" s="49">
        <f t="shared" si="0"/>
        <v>0.13005780346820808</v>
      </c>
      <c r="G38" s="49">
        <f t="shared" si="0"/>
        <v>0.1264737406216506</v>
      </c>
      <c r="H38" s="49">
        <f t="shared" si="0"/>
        <v>0.16166281755196305</v>
      </c>
      <c r="I38" s="49">
        <f t="shared" si="0"/>
        <v>0.07373271889400922</v>
      </c>
      <c r="J38" s="49">
        <f t="shared" si="0"/>
        <v>0.07682619647355164</v>
      </c>
      <c r="K38" s="49">
        <f t="shared" si="0"/>
        <v>0.08102766798418973</v>
      </c>
      <c r="L38" s="49">
        <f t="shared" si="0"/>
        <v>0.09116809116809117</v>
      </c>
      <c r="M38" s="49">
        <f t="shared" si="0"/>
        <v>0.1896551724137931</v>
      </c>
      <c r="N38" s="49">
        <f t="shared" si="0"/>
        <v>0.11538461538461539</v>
      </c>
      <c r="O38" s="49">
        <f t="shared" si="0"/>
        <v>0.08955223880597014</v>
      </c>
      <c r="P38" s="49">
        <f t="shared" si="0"/>
        <v>0.04716981132075472</v>
      </c>
      <c r="Q38" s="49">
        <f t="shared" si="0"/>
        <v>0.08945260347129506</v>
      </c>
      <c r="R38" s="49">
        <f t="shared" si="0"/>
        <v>0.05254237288135593</v>
      </c>
      <c r="S38" s="49">
        <f t="shared" si="0"/>
        <v>0.13425925925925927</v>
      </c>
      <c r="T38" s="49">
        <f t="shared" si="0"/>
        <v>0.1566265060240964</v>
      </c>
      <c r="V38" s="34">
        <f t="shared" si="0"/>
        <v>0.10490261920752182</v>
      </c>
    </row>
    <row r="39" spans="1:22" ht="21">
      <c r="A39" s="26" t="s">
        <v>107</v>
      </c>
      <c r="C39" s="49">
        <f>C12/C$31</f>
        <v>0</v>
      </c>
      <c r="D39" s="49">
        <f t="shared" si="0"/>
        <v>0</v>
      </c>
      <c r="E39" s="49">
        <f t="shared" si="0"/>
        <v>0</v>
      </c>
      <c r="F39" s="49">
        <f t="shared" si="0"/>
        <v>0</v>
      </c>
      <c r="G39" s="49">
        <f t="shared" si="0"/>
        <v>0.0021436227224008574</v>
      </c>
      <c r="H39" s="49">
        <f t="shared" si="0"/>
        <v>0</v>
      </c>
      <c r="I39" s="49">
        <f t="shared" si="0"/>
        <v>0.002304147465437788</v>
      </c>
      <c r="J39" s="49">
        <f t="shared" si="0"/>
        <v>0</v>
      </c>
      <c r="K39" s="49">
        <f t="shared" si="0"/>
        <v>0</v>
      </c>
      <c r="L39" s="49">
        <f t="shared" si="0"/>
        <v>0</v>
      </c>
      <c r="M39" s="49">
        <f t="shared" si="0"/>
        <v>0</v>
      </c>
      <c r="N39" s="49">
        <f t="shared" si="0"/>
        <v>0</v>
      </c>
      <c r="O39" s="49">
        <f t="shared" si="0"/>
        <v>0</v>
      </c>
      <c r="P39" s="49">
        <f t="shared" si="0"/>
        <v>0</v>
      </c>
      <c r="Q39" s="49">
        <f t="shared" si="0"/>
        <v>0.0026702269692923898</v>
      </c>
      <c r="R39" s="49">
        <f t="shared" si="0"/>
        <v>0</v>
      </c>
      <c r="S39" s="49">
        <f t="shared" si="0"/>
        <v>0.006172839506172839</v>
      </c>
      <c r="T39" s="49">
        <f t="shared" si="0"/>
        <v>0</v>
      </c>
      <c r="V39" s="34">
        <f t="shared" si="0"/>
        <v>0.001208865010073875</v>
      </c>
    </row>
    <row r="40" spans="1:22" ht="10.5">
      <c r="A40" s="26" t="s">
        <v>108</v>
      </c>
      <c r="C40" s="49">
        <f>C13/C$31</f>
        <v>0</v>
      </c>
      <c r="D40" s="49">
        <f t="shared" si="0"/>
        <v>0</v>
      </c>
      <c r="E40" s="49">
        <f t="shared" si="0"/>
        <v>0</v>
      </c>
      <c r="F40" s="49">
        <f t="shared" si="0"/>
        <v>0</v>
      </c>
      <c r="G40" s="49">
        <f t="shared" si="0"/>
        <v>0</v>
      </c>
      <c r="H40" s="49">
        <f t="shared" si="0"/>
        <v>0</v>
      </c>
      <c r="I40" s="49">
        <f t="shared" si="0"/>
        <v>0</v>
      </c>
      <c r="J40" s="49">
        <f t="shared" si="0"/>
        <v>0</v>
      </c>
      <c r="K40" s="49">
        <f t="shared" si="0"/>
        <v>0</v>
      </c>
      <c r="L40" s="49">
        <f t="shared" si="0"/>
        <v>0</v>
      </c>
      <c r="M40" s="49">
        <f t="shared" si="0"/>
        <v>0</v>
      </c>
      <c r="N40" s="49">
        <f t="shared" si="0"/>
        <v>0</v>
      </c>
      <c r="O40" s="49">
        <f t="shared" si="0"/>
        <v>0</v>
      </c>
      <c r="P40" s="49">
        <f t="shared" si="0"/>
        <v>0.009433962264150943</v>
      </c>
      <c r="Q40" s="49">
        <f t="shared" si="0"/>
        <v>0</v>
      </c>
      <c r="R40" s="49">
        <f t="shared" si="0"/>
        <v>0</v>
      </c>
      <c r="S40" s="49">
        <f t="shared" si="0"/>
        <v>0</v>
      </c>
      <c r="T40" s="49">
        <f t="shared" si="0"/>
        <v>0</v>
      </c>
      <c r="V40" s="34">
        <f t="shared" si="0"/>
        <v>0.0001343183344526528</v>
      </c>
    </row>
    <row r="41" spans="1:22" ht="10.5">
      <c r="A41" s="26" t="s">
        <v>109</v>
      </c>
      <c r="C41" s="49">
        <f>C14/C$31</f>
        <v>0.005</v>
      </c>
      <c r="D41" s="49">
        <f t="shared" si="0"/>
        <v>0.0045662100456621</v>
      </c>
      <c r="E41" s="49">
        <f t="shared" si="0"/>
        <v>0.045081967213114756</v>
      </c>
      <c r="F41" s="49">
        <f t="shared" si="0"/>
        <v>0.023121387283236993</v>
      </c>
      <c r="G41" s="49">
        <f t="shared" si="0"/>
        <v>0.01607717041800643</v>
      </c>
      <c r="H41" s="49">
        <f t="shared" si="0"/>
        <v>0.013856812933025405</v>
      </c>
      <c r="I41" s="49">
        <f t="shared" si="0"/>
        <v>0.020737327188940093</v>
      </c>
      <c r="J41" s="49">
        <f t="shared" si="0"/>
        <v>0.020151133501259445</v>
      </c>
      <c r="K41" s="49">
        <f t="shared" si="0"/>
        <v>0.005928853754940711</v>
      </c>
      <c r="L41" s="49">
        <f t="shared" si="0"/>
        <v>0.005698005698005698</v>
      </c>
      <c r="M41" s="49">
        <f t="shared" si="0"/>
        <v>0</v>
      </c>
      <c r="N41" s="49">
        <f t="shared" si="0"/>
        <v>0</v>
      </c>
      <c r="O41" s="49">
        <f t="shared" si="0"/>
        <v>0.009950248756218905</v>
      </c>
      <c r="P41" s="49">
        <f t="shared" si="0"/>
        <v>0.03773584905660377</v>
      </c>
      <c r="Q41" s="49">
        <f t="shared" si="0"/>
        <v>0.017356475300400534</v>
      </c>
      <c r="R41" s="49">
        <f t="shared" si="0"/>
        <v>0.005084745762711864</v>
      </c>
      <c r="S41" s="49">
        <f t="shared" si="0"/>
        <v>0.024691358024691357</v>
      </c>
      <c r="T41" s="49">
        <f t="shared" si="0"/>
        <v>0.03270223752151463</v>
      </c>
      <c r="V41" s="34">
        <f t="shared" si="0"/>
        <v>0.01732706514439221</v>
      </c>
    </row>
    <row r="42" spans="1:22" ht="21">
      <c r="A42" s="26" t="s">
        <v>110</v>
      </c>
      <c r="C42" s="49">
        <f>C15/C$31</f>
        <v>0</v>
      </c>
      <c r="D42" s="49">
        <f t="shared" si="0"/>
        <v>0</v>
      </c>
      <c r="E42" s="49">
        <f t="shared" si="0"/>
        <v>0</v>
      </c>
      <c r="F42" s="49">
        <f t="shared" si="0"/>
        <v>0</v>
      </c>
      <c r="G42" s="49">
        <f t="shared" si="0"/>
        <v>0</v>
      </c>
      <c r="H42" s="49">
        <f t="shared" si="0"/>
        <v>0</v>
      </c>
      <c r="I42" s="49">
        <f t="shared" si="0"/>
        <v>0</v>
      </c>
      <c r="J42" s="49">
        <f t="shared" si="0"/>
        <v>0</v>
      </c>
      <c r="K42" s="49">
        <f t="shared" si="0"/>
        <v>0</v>
      </c>
      <c r="L42" s="49">
        <f t="shared" si="0"/>
        <v>0</v>
      </c>
      <c r="M42" s="49">
        <f t="shared" si="0"/>
        <v>0</v>
      </c>
      <c r="N42" s="49">
        <f t="shared" si="0"/>
        <v>0</v>
      </c>
      <c r="O42" s="49">
        <f t="shared" si="0"/>
        <v>0</v>
      </c>
      <c r="P42" s="49">
        <f t="shared" si="0"/>
        <v>0</v>
      </c>
      <c r="Q42" s="49">
        <f t="shared" si="0"/>
        <v>0</v>
      </c>
      <c r="R42" s="49">
        <f t="shared" si="0"/>
        <v>0</v>
      </c>
      <c r="S42" s="49">
        <f t="shared" si="0"/>
        <v>0</v>
      </c>
      <c r="T42" s="49">
        <f t="shared" si="0"/>
        <v>0</v>
      </c>
      <c r="V42" s="34">
        <f t="shared" si="0"/>
        <v>0</v>
      </c>
    </row>
    <row r="43" spans="1:22" ht="10.5">
      <c r="A43" s="26" t="s">
        <v>111</v>
      </c>
      <c r="C43" s="49">
        <f>C16/C$31</f>
        <v>0.015</v>
      </c>
      <c r="D43" s="49">
        <f t="shared" si="0"/>
        <v>0.0045662100456621</v>
      </c>
      <c r="E43" s="49">
        <f t="shared" si="0"/>
        <v>0.00819672131147541</v>
      </c>
      <c r="F43" s="49">
        <f t="shared" si="0"/>
        <v>0.002890173410404624</v>
      </c>
      <c r="G43" s="49">
        <f t="shared" si="0"/>
        <v>0.011789924973204717</v>
      </c>
      <c r="H43" s="49">
        <f t="shared" si="0"/>
        <v>0.016166281755196306</v>
      </c>
      <c r="I43" s="49">
        <f t="shared" si="0"/>
        <v>0.016129032258064516</v>
      </c>
      <c r="J43" s="49">
        <f t="shared" si="0"/>
        <v>0.0163727959697733</v>
      </c>
      <c r="K43" s="49">
        <f t="shared" si="0"/>
        <v>0.009881422924901186</v>
      </c>
      <c r="L43" s="49">
        <f t="shared" si="0"/>
        <v>0.005698005698005698</v>
      </c>
      <c r="M43" s="49">
        <f t="shared" si="0"/>
        <v>0</v>
      </c>
      <c r="N43" s="49">
        <f t="shared" si="0"/>
        <v>0.019230769230769232</v>
      </c>
      <c r="O43" s="49">
        <f t="shared" si="0"/>
        <v>0.004975124378109453</v>
      </c>
      <c r="P43" s="49">
        <f t="shared" si="0"/>
        <v>0.02830188679245283</v>
      </c>
      <c r="Q43" s="49">
        <f t="shared" si="0"/>
        <v>0.014686248331108143</v>
      </c>
      <c r="R43" s="49">
        <f t="shared" si="0"/>
        <v>0.005084745762711864</v>
      </c>
      <c r="S43" s="49">
        <f t="shared" si="0"/>
        <v>0.012345679012345678</v>
      </c>
      <c r="T43" s="49">
        <f t="shared" si="0"/>
        <v>0.008605851979345954</v>
      </c>
      <c r="V43" s="34">
        <f t="shared" si="0"/>
        <v>0.011282740094022834</v>
      </c>
    </row>
    <row r="44" spans="1:22" ht="10.5">
      <c r="A44" s="26" t="s">
        <v>112</v>
      </c>
      <c r="C44" s="49">
        <f>C17/C$31</f>
        <v>0</v>
      </c>
      <c r="D44" s="49">
        <f t="shared" si="0"/>
        <v>0</v>
      </c>
      <c r="E44" s="49">
        <f t="shared" si="0"/>
        <v>0</v>
      </c>
      <c r="F44" s="49">
        <f t="shared" si="0"/>
        <v>0</v>
      </c>
      <c r="G44" s="49">
        <f t="shared" si="0"/>
        <v>0</v>
      </c>
      <c r="H44" s="49">
        <f t="shared" si="0"/>
        <v>0</v>
      </c>
      <c r="I44" s="49">
        <f t="shared" si="0"/>
        <v>0</v>
      </c>
      <c r="J44" s="49">
        <f t="shared" si="0"/>
        <v>0.0012594458438287153</v>
      </c>
      <c r="K44" s="49">
        <f t="shared" si="0"/>
        <v>0</v>
      </c>
      <c r="L44" s="49">
        <f t="shared" si="0"/>
        <v>0</v>
      </c>
      <c r="M44" s="49">
        <f t="shared" si="0"/>
        <v>0</v>
      </c>
      <c r="N44" s="49">
        <f t="shared" si="0"/>
        <v>0</v>
      </c>
      <c r="O44" s="49">
        <f t="shared" si="0"/>
        <v>0</v>
      </c>
      <c r="P44" s="49">
        <f t="shared" si="0"/>
        <v>0</v>
      </c>
      <c r="Q44" s="49">
        <f t="shared" si="0"/>
        <v>0.0026702269692923898</v>
      </c>
      <c r="R44" s="49">
        <f t="shared" si="0"/>
        <v>0.001694915254237288</v>
      </c>
      <c r="S44" s="49">
        <f t="shared" si="0"/>
        <v>0</v>
      </c>
      <c r="T44" s="49">
        <f t="shared" si="0"/>
        <v>0.0017211703958691911</v>
      </c>
      <c r="V44" s="34">
        <f t="shared" si="0"/>
        <v>0.000671591672263264</v>
      </c>
    </row>
    <row r="45" spans="1:22" ht="10.5">
      <c r="A45" s="26" t="s">
        <v>113</v>
      </c>
      <c r="C45" s="49">
        <f>C18/C$31</f>
        <v>0.055</v>
      </c>
      <c r="D45" s="49">
        <f t="shared" si="0"/>
        <v>0.0410958904109589</v>
      </c>
      <c r="E45" s="49">
        <f t="shared" si="0"/>
        <v>0.06557377049180328</v>
      </c>
      <c r="F45" s="49">
        <f t="shared" si="0"/>
        <v>0.03468208092485549</v>
      </c>
      <c r="G45" s="49">
        <f t="shared" si="0"/>
        <v>0.02465166130760986</v>
      </c>
      <c r="H45" s="49">
        <f t="shared" si="0"/>
        <v>0.057736720554272515</v>
      </c>
      <c r="I45" s="49">
        <f t="shared" si="0"/>
        <v>0.06912442396313365</v>
      </c>
      <c r="J45" s="49">
        <f t="shared" si="0"/>
        <v>0.03400503778337532</v>
      </c>
      <c r="K45" s="49">
        <f t="shared" si="0"/>
        <v>0.045454545454545456</v>
      </c>
      <c r="L45" s="49">
        <f t="shared" si="0"/>
        <v>0.017094017094017096</v>
      </c>
      <c r="M45" s="49">
        <f t="shared" si="0"/>
        <v>0.017241379310344827</v>
      </c>
      <c r="N45" s="49">
        <f t="shared" si="0"/>
        <v>0.038461538461538464</v>
      </c>
      <c r="O45" s="49">
        <f t="shared" si="0"/>
        <v>0.029850746268656716</v>
      </c>
      <c r="P45" s="49">
        <f t="shared" si="0"/>
        <v>0.11320754716981132</v>
      </c>
      <c r="Q45" s="49">
        <f t="shared" si="0"/>
        <v>0.020026702269692925</v>
      </c>
      <c r="R45" s="49">
        <f t="shared" si="0"/>
        <v>0.011864406779661017</v>
      </c>
      <c r="S45" s="49">
        <f t="shared" si="0"/>
        <v>0.020061728395061727</v>
      </c>
      <c r="T45" s="49">
        <f t="shared" si="0"/>
        <v>0.0189328743545611</v>
      </c>
      <c r="V45" s="34">
        <f t="shared" si="0"/>
        <v>0.03344526527871054</v>
      </c>
    </row>
    <row r="46" spans="1:22" ht="10.5">
      <c r="A46" s="26" t="s">
        <v>114</v>
      </c>
      <c r="C46" s="49">
        <f>C19/C$31</f>
        <v>0.005</v>
      </c>
      <c r="D46" s="49">
        <f t="shared" si="0"/>
        <v>0.0136986301369863</v>
      </c>
      <c r="E46" s="49">
        <f t="shared" si="0"/>
        <v>0</v>
      </c>
      <c r="F46" s="49">
        <f t="shared" si="0"/>
        <v>0.002890173410404624</v>
      </c>
      <c r="G46" s="49">
        <f t="shared" si="0"/>
        <v>0.012861736334405145</v>
      </c>
      <c r="H46" s="49">
        <f t="shared" si="0"/>
        <v>0.011547344110854504</v>
      </c>
      <c r="I46" s="49">
        <f t="shared" si="0"/>
        <v>0.013824884792626729</v>
      </c>
      <c r="J46" s="49">
        <f t="shared" si="0"/>
        <v>0.011335012594458438</v>
      </c>
      <c r="K46" s="49">
        <f t="shared" si="0"/>
        <v>0.003952569169960474</v>
      </c>
      <c r="L46" s="49">
        <f t="shared" si="0"/>
        <v>0.014245014245014245</v>
      </c>
      <c r="M46" s="49">
        <f t="shared" si="0"/>
        <v>0.034482758620689655</v>
      </c>
      <c r="N46" s="49">
        <f t="shared" si="0"/>
        <v>0.07692307692307693</v>
      </c>
      <c r="O46" s="49">
        <f t="shared" si="0"/>
        <v>0</v>
      </c>
      <c r="P46" s="49">
        <f t="shared" si="0"/>
        <v>0.009433962264150943</v>
      </c>
      <c r="Q46" s="49">
        <f t="shared" si="0"/>
        <v>0.0053404539385847796</v>
      </c>
      <c r="R46" s="49">
        <f t="shared" si="0"/>
        <v>0.005084745762711864</v>
      </c>
      <c r="S46" s="49">
        <f t="shared" si="0"/>
        <v>0.013888888888888888</v>
      </c>
      <c r="T46" s="49">
        <f t="shared" si="0"/>
        <v>0.012048192771084338</v>
      </c>
      <c r="V46" s="34">
        <f t="shared" si="0"/>
        <v>0.009939556749496306</v>
      </c>
    </row>
    <row r="47" spans="1:22" ht="10.5">
      <c r="A47" s="26" t="s">
        <v>115</v>
      </c>
      <c r="C47" s="49">
        <f>C20/C$31</f>
        <v>0.015</v>
      </c>
      <c r="D47" s="49">
        <f t="shared" si="0"/>
        <v>0.045662100456621</v>
      </c>
      <c r="E47" s="49">
        <f t="shared" si="0"/>
        <v>0.028688524590163935</v>
      </c>
      <c r="F47" s="49">
        <f t="shared" si="0"/>
        <v>0.02023121387283237</v>
      </c>
      <c r="G47" s="49">
        <f t="shared" si="0"/>
        <v>0.02679528403001072</v>
      </c>
      <c r="H47" s="49">
        <f t="shared" si="0"/>
        <v>0.03926096997690531</v>
      </c>
      <c r="I47" s="49">
        <f t="shared" si="0"/>
        <v>0.02304147465437788</v>
      </c>
      <c r="J47" s="49">
        <f t="shared" si="0"/>
        <v>0.041561712846347604</v>
      </c>
      <c r="K47" s="49">
        <f t="shared" si="0"/>
        <v>0.05928853754940711</v>
      </c>
      <c r="L47" s="49">
        <f t="shared" si="0"/>
        <v>0.02564102564102564</v>
      </c>
      <c r="M47" s="49">
        <f t="shared" si="0"/>
        <v>0.05172413793103448</v>
      </c>
      <c r="N47" s="49">
        <f t="shared" si="0"/>
        <v>0.07692307692307693</v>
      </c>
      <c r="O47" s="49">
        <f t="shared" si="0"/>
        <v>0.03482587064676617</v>
      </c>
      <c r="P47" s="49">
        <f t="shared" si="0"/>
        <v>0.018867924528301886</v>
      </c>
      <c r="Q47" s="49">
        <f t="shared" si="0"/>
        <v>0.025367156208277702</v>
      </c>
      <c r="R47" s="49">
        <f t="shared" si="0"/>
        <v>0.011864406779661017</v>
      </c>
      <c r="S47" s="49">
        <f t="shared" si="0"/>
        <v>0.021604938271604937</v>
      </c>
      <c r="T47" s="49">
        <f t="shared" si="0"/>
        <v>0.04647160068846816</v>
      </c>
      <c r="V47" s="34">
        <f t="shared" si="0"/>
        <v>0.031430490261920754</v>
      </c>
    </row>
    <row r="48" spans="1:22" ht="10.5">
      <c r="A48" s="26" t="s">
        <v>116</v>
      </c>
      <c r="C48" s="49">
        <f>C21/C$31</f>
        <v>0.145</v>
      </c>
      <c r="D48" s="49">
        <f t="shared" si="0"/>
        <v>0.2191780821917808</v>
      </c>
      <c r="E48" s="49">
        <f t="shared" si="0"/>
        <v>0.13114754098360656</v>
      </c>
      <c r="F48" s="49">
        <f t="shared" si="0"/>
        <v>0.18208092485549132</v>
      </c>
      <c r="G48" s="49">
        <f t="shared" si="0"/>
        <v>0.19721329046087888</v>
      </c>
      <c r="H48" s="49">
        <f t="shared" si="0"/>
        <v>0.16628175519630484</v>
      </c>
      <c r="I48" s="49">
        <f t="shared" si="0"/>
        <v>0.18663594470046083</v>
      </c>
      <c r="J48" s="49">
        <f t="shared" si="0"/>
        <v>0.14483627204030228</v>
      </c>
      <c r="K48" s="49">
        <f t="shared" si="0"/>
        <v>0.19960474308300397</v>
      </c>
      <c r="L48" s="49">
        <f t="shared" si="0"/>
        <v>0.15669515669515668</v>
      </c>
      <c r="M48" s="49">
        <f t="shared" si="0"/>
        <v>0.3103448275862069</v>
      </c>
      <c r="N48" s="49">
        <f t="shared" si="0"/>
        <v>0.09615384615384616</v>
      </c>
      <c r="O48" s="49">
        <f t="shared" si="0"/>
        <v>0.1791044776119403</v>
      </c>
      <c r="P48" s="49">
        <f t="shared" si="0"/>
        <v>0.11320754716981132</v>
      </c>
      <c r="Q48" s="49">
        <f t="shared" si="0"/>
        <v>0.09078771695594126</v>
      </c>
      <c r="R48" s="49">
        <f t="shared" si="0"/>
        <v>0.06779661016949153</v>
      </c>
      <c r="S48" s="49">
        <f t="shared" si="0"/>
        <v>0.08024691358024691</v>
      </c>
      <c r="T48" s="49">
        <f t="shared" si="0"/>
        <v>0.0757314974182444</v>
      </c>
      <c r="V48" s="34">
        <f t="shared" si="0"/>
        <v>0.1417058428475487</v>
      </c>
    </row>
    <row r="49" spans="1:22" ht="10.5">
      <c r="A49" s="26" t="s">
        <v>117</v>
      </c>
      <c r="C49" s="49">
        <f>C22/C$31</f>
        <v>0.01</v>
      </c>
      <c r="D49" s="49">
        <f t="shared" si="0"/>
        <v>0.0273972602739726</v>
      </c>
      <c r="E49" s="49">
        <f t="shared" si="0"/>
        <v>0.01639344262295082</v>
      </c>
      <c r="F49" s="49">
        <f t="shared" si="0"/>
        <v>0.017341040462427744</v>
      </c>
      <c r="G49" s="49">
        <f t="shared" si="0"/>
        <v>0.00857449088960343</v>
      </c>
      <c r="H49" s="49">
        <f t="shared" si="0"/>
        <v>0.03002309468822171</v>
      </c>
      <c r="I49" s="49">
        <f t="shared" si="0"/>
        <v>0.020737327188940093</v>
      </c>
      <c r="J49" s="49">
        <f t="shared" si="0"/>
        <v>0.013853904282115869</v>
      </c>
      <c r="K49" s="49">
        <f t="shared" si="0"/>
        <v>0.011857707509881422</v>
      </c>
      <c r="L49" s="49">
        <f t="shared" si="0"/>
        <v>0.011396011396011397</v>
      </c>
      <c r="M49" s="49">
        <f t="shared" si="0"/>
        <v>0.017241379310344827</v>
      </c>
      <c r="N49" s="49">
        <f t="shared" si="0"/>
        <v>0.019230769230769232</v>
      </c>
      <c r="O49" s="49">
        <f t="shared" si="0"/>
        <v>0.009950248756218905</v>
      </c>
      <c r="P49" s="49">
        <f t="shared" si="0"/>
        <v>0.018867924528301886</v>
      </c>
      <c r="Q49" s="49">
        <f t="shared" si="0"/>
        <v>0.018691588785046728</v>
      </c>
      <c r="R49" s="49">
        <f t="shared" si="0"/>
        <v>0.013559322033898305</v>
      </c>
      <c r="S49" s="49">
        <f t="shared" si="0"/>
        <v>0.021604938271604937</v>
      </c>
      <c r="T49" s="49">
        <f t="shared" si="0"/>
        <v>0.01721170395869191</v>
      </c>
      <c r="V49" s="34">
        <f t="shared" si="0"/>
        <v>0.016252518468770988</v>
      </c>
    </row>
    <row r="50" spans="1:22" ht="10.5">
      <c r="A50" s="26" t="s">
        <v>118</v>
      </c>
      <c r="C50" s="49">
        <f>C23/C$31</f>
        <v>0.005</v>
      </c>
      <c r="D50" s="49">
        <f t="shared" si="0"/>
        <v>0.0045662100456621</v>
      </c>
      <c r="E50" s="49">
        <f t="shared" si="0"/>
        <v>0</v>
      </c>
      <c r="F50" s="49">
        <f t="shared" si="0"/>
        <v>0</v>
      </c>
      <c r="G50" s="49">
        <f t="shared" si="0"/>
        <v>0.003215434083601286</v>
      </c>
      <c r="H50" s="49">
        <f aca="true" t="shared" si="1" ref="D50:V58">H23/H$31</f>
        <v>0</v>
      </c>
      <c r="I50" s="49">
        <f t="shared" si="1"/>
        <v>0</v>
      </c>
      <c r="J50" s="49">
        <f t="shared" si="1"/>
        <v>0.0025188916876574307</v>
      </c>
      <c r="K50" s="49">
        <f t="shared" si="1"/>
        <v>0.009881422924901186</v>
      </c>
      <c r="L50" s="49">
        <f t="shared" si="1"/>
        <v>0.002849002849002849</v>
      </c>
      <c r="M50" s="49">
        <f t="shared" si="1"/>
        <v>0</v>
      </c>
      <c r="N50" s="49">
        <f t="shared" si="1"/>
        <v>0</v>
      </c>
      <c r="O50" s="49">
        <f t="shared" si="1"/>
        <v>0</v>
      </c>
      <c r="P50" s="49">
        <f t="shared" si="1"/>
        <v>0.009433962264150943</v>
      </c>
      <c r="Q50" s="49">
        <f t="shared" si="1"/>
        <v>0.0026702269692923898</v>
      </c>
      <c r="R50" s="49">
        <f t="shared" si="1"/>
        <v>0.005084745762711864</v>
      </c>
      <c r="S50" s="49">
        <f t="shared" si="1"/>
        <v>0.004629629629629629</v>
      </c>
      <c r="T50" s="49">
        <f t="shared" si="1"/>
        <v>0.013769363166953529</v>
      </c>
      <c r="V50" s="34">
        <f t="shared" si="1"/>
        <v>0.004029550033579583</v>
      </c>
    </row>
    <row r="51" spans="1:22" ht="10.5">
      <c r="A51" s="26" t="s">
        <v>119</v>
      </c>
      <c r="C51" s="49">
        <f>C24/C$31</f>
        <v>0.115</v>
      </c>
      <c r="D51" s="49">
        <f t="shared" si="1"/>
        <v>0.0639269406392694</v>
      </c>
      <c r="E51" s="49">
        <f t="shared" si="1"/>
        <v>0.13524590163934427</v>
      </c>
      <c r="F51" s="49">
        <f t="shared" si="1"/>
        <v>0.13005780346820808</v>
      </c>
      <c r="G51" s="49">
        <f t="shared" si="1"/>
        <v>0.15112540192926044</v>
      </c>
      <c r="H51" s="49">
        <f t="shared" si="1"/>
        <v>0.08083140877598152</v>
      </c>
      <c r="I51" s="49">
        <f t="shared" si="1"/>
        <v>0.1359447004608295</v>
      </c>
      <c r="J51" s="49">
        <f t="shared" si="1"/>
        <v>0.21536523929471033</v>
      </c>
      <c r="K51" s="49">
        <f t="shared" si="1"/>
        <v>0.1442687747035573</v>
      </c>
      <c r="L51" s="49">
        <f t="shared" si="1"/>
        <v>0.18803418803418803</v>
      </c>
      <c r="M51" s="49">
        <f t="shared" si="1"/>
        <v>0.017241379310344827</v>
      </c>
      <c r="N51" s="49">
        <f t="shared" si="1"/>
        <v>0.019230769230769232</v>
      </c>
      <c r="O51" s="49">
        <f t="shared" si="1"/>
        <v>0.16417910447761194</v>
      </c>
      <c r="P51" s="49">
        <f t="shared" si="1"/>
        <v>0.12264150943396226</v>
      </c>
      <c r="Q51" s="49">
        <f t="shared" si="1"/>
        <v>0.1321762349799733</v>
      </c>
      <c r="R51" s="49">
        <f t="shared" si="1"/>
        <v>0.4423728813559322</v>
      </c>
      <c r="S51" s="49">
        <f t="shared" si="1"/>
        <v>0.1574074074074074</v>
      </c>
      <c r="T51" s="49">
        <f t="shared" si="1"/>
        <v>0.11876075731497418</v>
      </c>
      <c r="V51" s="34">
        <f t="shared" si="1"/>
        <v>0.1664204163868368</v>
      </c>
    </row>
    <row r="52" spans="1:22" ht="10.5">
      <c r="A52" s="26" t="s">
        <v>120</v>
      </c>
      <c r="C52" s="49">
        <f>C25/C$31</f>
        <v>0.14</v>
      </c>
      <c r="D52" s="49">
        <f t="shared" si="1"/>
        <v>0.2191780821917808</v>
      </c>
      <c r="E52" s="49">
        <f t="shared" si="1"/>
        <v>0.1885245901639344</v>
      </c>
      <c r="F52" s="49">
        <f t="shared" si="1"/>
        <v>0.15028901734104047</v>
      </c>
      <c r="G52" s="49">
        <f t="shared" si="1"/>
        <v>0.14469453376205788</v>
      </c>
      <c r="H52" s="49">
        <f t="shared" si="1"/>
        <v>0.21709006928406466</v>
      </c>
      <c r="I52" s="49">
        <f t="shared" si="1"/>
        <v>0.16359447004608296</v>
      </c>
      <c r="J52" s="49">
        <f t="shared" si="1"/>
        <v>0.16624685138539042</v>
      </c>
      <c r="K52" s="49">
        <f t="shared" si="1"/>
        <v>0.16205533596837945</v>
      </c>
      <c r="L52" s="49">
        <f t="shared" si="1"/>
        <v>0.18803418803418803</v>
      </c>
      <c r="M52" s="49">
        <f t="shared" si="1"/>
        <v>0.13793103448275862</v>
      </c>
      <c r="N52" s="49">
        <f t="shared" si="1"/>
        <v>0.25</v>
      </c>
      <c r="O52" s="49">
        <f t="shared" si="1"/>
        <v>0.19900497512437812</v>
      </c>
      <c r="P52" s="49">
        <f t="shared" si="1"/>
        <v>0.2169811320754717</v>
      </c>
      <c r="Q52" s="49">
        <f t="shared" si="1"/>
        <v>0.14152202937249667</v>
      </c>
      <c r="R52" s="49">
        <f t="shared" si="1"/>
        <v>0.06440677966101695</v>
      </c>
      <c r="S52" s="49">
        <f t="shared" si="1"/>
        <v>0.2361111111111111</v>
      </c>
      <c r="T52" s="49">
        <f t="shared" si="1"/>
        <v>0.18416523235800344</v>
      </c>
      <c r="V52" s="34">
        <f t="shared" si="1"/>
        <v>0.16682337139019476</v>
      </c>
    </row>
    <row r="53" spans="1:22" ht="10.5">
      <c r="A53" s="26" t="s">
        <v>121</v>
      </c>
      <c r="C53" s="49">
        <f>C26/C$31</f>
        <v>0.04</v>
      </c>
      <c r="D53" s="49">
        <f t="shared" si="1"/>
        <v>0.0593607305936073</v>
      </c>
      <c r="E53" s="49">
        <f t="shared" si="1"/>
        <v>0.04918032786885246</v>
      </c>
      <c r="F53" s="49">
        <f t="shared" si="1"/>
        <v>0.046242774566473986</v>
      </c>
      <c r="G53" s="49">
        <f t="shared" si="1"/>
        <v>0.05787781350482315</v>
      </c>
      <c r="H53" s="49">
        <f t="shared" si="1"/>
        <v>0.03233256351039261</v>
      </c>
      <c r="I53" s="49">
        <f t="shared" si="1"/>
        <v>0.052995391705069124</v>
      </c>
      <c r="J53" s="49">
        <f t="shared" si="1"/>
        <v>0.027707808564231738</v>
      </c>
      <c r="K53" s="49">
        <f t="shared" si="1"/>
        <v>0.029644268774703556</v>
      </c>
      <c r="L53" s="49">
        <f t="shared" si="1"/>
        <v>0.02564102564102564</v>
      </c>
      <c r="M53" s="49">
        <f t="shared" si="1"/>
        <v>0.034482758620689655</v>
      </c>
      <c r="N53" s="49">
        <f t="shared" si="1"/>
        <v>0.057692307692307696</v>
      </c>
      <c r="O53" s="49">
        <f t="shared" si="1"/>
        <v>0.04477611940298507</v>
      </c>
      <c r="P53" s="49">
        <f t="shared" si="1"/>
        <v>0.05660377358490566</v>
      </c>
      <c r="Q53" s="49">
        <f t="shared" si="1"/>
        <v>0.042723631508678236</v>
      </c>
      <c r="R53" s="49">
        <f t="shared" si="1"/>
        <v>0.02711864406779661</v>
      </c>
      <c r="S53" s="49">
        <f t="shared" si="1"/>
        <v>0.035493827160493825</v>
      </c>
      <c r="T53" s="49">
        <f t="shared" si="1"/>
        <v>0.060240963855421686</v>
      </c>
      <c r="V53" s="34">
        <f t="shared" si="1"/>
        <v>0.04190732034922767</v>
      </c>
    </row>
    <row r="54" spans="1:22" ht="10.5">
      <c r="A54" s="26" t="s">
        <v>122</v>
      </c>
      <c r="C54" s="49">
        <f>C27/C$31</f>
        <v>0.165</v>
      </c>
      <c r="D54" s="49">
        <f t="shared" si="1"/>
        <v>0.0365296803652968</v>
      </c>
      <c r="E54" s="49">
        <f t="shared" si="1"/>
        <v>0.07377049180327869</v>
      </c>
      <c r="F54" s="49">
        <f t="shared" si="1"/>
        <v>0.11560693641618497</v>
      </c>
      <c r="G54" s="49">
        <f t="shared" si="1"/>
        <v>0.08896034297963558</v>
      </c>
      <c r="H54" s="49">
        <f t="shared" si="1"/>
        <v>0.04849884526558892</v>
      </c>
      <c r="I54" s="49">
        <f t="shared" si="1"/>
        <v>0.0967741935483871</v>
      </c>
      <c r="J54" s="49">
        <f t="shared" si="1"/>
        <v>0.09319899244332494</v>
      </c>
      <c r="K54" s="49">
        <f t="shared" si="1"/>
        <v>0.11462450592885376</v>
      </c>
      <c r="L54" s="49">
        <f t="shared" si="1"/>
        <v>0.12535612535612536</v>
      </c>
      <c r="M54" s="49">
        <f t="shared" si="1"/>
        <v>0.1206896551724138</v>
      </c>
      <c r="N54" s="49">
        <f t="shared" si="1"/>
        <v>0.09615384615384616</v>
      </c>
      <c r="O54" s="49">
        <f t="shared" si="1"/>
        <v>0.1044776119402985</v>
      </c>
      <c r="P54" s="49">
        <f t="shared" si="1"/>
        <v>0.04716981132075472</v>
      </c>
      <c r="Q54" s="49">
        <f t="shared" si="1"/>
        <v>0.12283044058744993</v>
      </c>
      <c r="R54" s="49">
        <f t="shared" si="1"/>
        <v>0.11016949152542373</v>
      </c>
      <c r="S54" s="49">
        <f t="shared" si="1"/>
        <v>0.10648148148148148</v>
      </c>
      <c r="T54" s="49">
        <f t="shared" si="1"/>
        <v>0.08777969018932874</v>
      </c>
      <c r="V54" s="34">
        <f t="shared" si="1"/>
        <v>0.09885829415715246</v>
      </c>
    </row>
    <row r="55" spans="1:22" ht="10.5">
      <c r="A55" s="26" t="s">
        <v>123</v>
      </c>
      <c r="C55" s="49">
        <f>C28/C$31</f>
        <v>0.135</v>
      </c>
      <c r="D55" s="49">
        <f t="shared" si="1"/>
        <v>0.0639269406392694</v>
      </c>
      <c r="E55" s="49">
        <f t="shared" si="1"/>
        <v>0.05327868852459016</v>
      </c>
      <c r="F55" s="49">
        <f t="shared" si="1"/>
        <v>0.03757225433526012</v>
      </c>
      <c r="G55" s="49">
        <f t="shared" si="1"/>
        <v>0.05359056806002144</v>
      </c>
      <c r="H55" s="49">
        <f t="shared" si="1"/>
        <v>0.03695150115473441</v>
      </c>
      <c r="I55" s="49">
        <f t="shared" si="1"/>
        <v>0.027649769585253458</v>
      </c>
      <c r="J55" s="49">
        <f t="shared" si="1"/>
        <v>0.04534005037783375</v>
      </c>
      <c r="K55" s="49">
        <f t="shared" si="1"/>
        <v>0.025691699604743084</v>
      </c>
      <c r="L55" s="49">
        <f t="shared" si="1"/>
        <v>0.03418803418803419</v>
      </c>
      <c r="M55" s="49">
        <f t="shared" si="1"/>
        <v>0</v>
      </c>
      <c r="N55" s="49">
        <f t="shared" si="1"/>
        <v>0.038461538461538464</v>
      </c>
      <c r="O55" s="49">
        <f t="shared" si="1"/>
        <v>0.05970149253731343</v>
      </c>
      <c r="P55" s="49">
        <f t="shared" si="1"/>
        <v>0.03773584905660377</v>
      </c>
      <c r="Q55" s="49">
        <f t="shared" si="1"/>
        <v>0.19359145527369825</v>
      </c>
      <c r="R55" s="49">
        <f t="shared" si="1"/>
        <v>0.08983050847457627</v>
      </c>
      <c r="S55" s="49">
        <f t="shared" si="1"/>
        <v>0.08333333333333333</v>
      </c>
      <c r="T55" s="49">
        <f t="shared" si="1"/>
        <v>0.11187607573149742</v>
      </c>
      <c r="V55" s="34">
        <f t="shared" si="1"/>
        <v>0.07266621893888515</v>
      </c>
    </row>
    <row r="56" spans="1:22" ht="10.5">
      <c r="A56" s="25" t="s">
        <v>124</v>
      </c>
      <c r="C56" s="50">
        <f>C29/C$31</f>
        <v>0.08</v>
      </c>
      <c r="D56" s="50">
        <f t="shared" si="1"/>
        <v>0.0684931506849315</v>
      </c>
      <c r="E56" s="50">
        <f t="shared" si="1"/>
        <v>0.07377049180327869</v>
      </c>
      <c r="F56" s="50">
        <f t="shared" si="1"/>
        <v>0.0953757225433526</v>
      </c>
      <c r="G56" s="50">
        <f t="shared" si="1"/>
        <v>0.06645230439442658</v>
      </c>
      <c r="H56" s="50">
        <f t="shared" si="1"/>
        <v>0.05542725173210162</v>
      </c>
      <c r="I56" s="50">
        <f t="shared" si="1"/>
        <v>0.0944700460829493</v>
      </c>
      <c r="J56" s="50">
        <f t="shared" si="1"/>
        <v>0.07556675062972293</v>
      </c>
      <c r="K56" s="50">
        <f t="shared" si="1"/>
        <v>0.08695652173913043</v>
      </c>
      <c r="L56" s="50">
        <f t="shared" si="1"/>
        <v>0.09971509971509972</v>
      </c>
      <c r="M56" s="50">
        <f t="shared" si="1"/>
        <v>0.034482758620689655</v>
      </c>
      <c r="N56" s="50">
        <f t="shared" si="1"/>
        <v>0.057692307692307696</v>
      </c>
      <c r="O56" s="50">
        <f t="shared" si="1"/>
        <v>0.06467661691542288</v>
      </c>
      <c r="P56" s="50">
        <f t="shared" si="1"/>
        <v>0.07547169811320754</v>
      </c>
      <c r="Q56" s="50">
        <f t="shared" si="1"/>
        <v>0.050734312416555405</v>
      </c>
      <c r="R56" s="50">
        <f t="shared" si="1"/>
        <v>0.07457627118644068</v>
      </c>
      <c r="S56" s="50">
        <f t="shared" si="1"/>
        <v>0.037037037037037035</v>
      </c>
      <c r="T56" s="50">
        <f t="shared" si="1"/>
        <v>0.04475043029259897</v>
      </c>
      <c r="V56" s="23">
        <f t="shared" si="1"/>
        <v>0.0679650772330423</v>
      </c>
    </row>
    <row r="57" ht="3" customHeight="1"/>
    <row r="58" spans="1:22" ht="10.5">
      <c r="A58" s="25" t="s">
        <v>86</v>
      </c>
      <c r="C58" s="23">
        <f>C31/C$31</f>
        <v>1</v>
      </c>
      <c r="D58" s="23">
        <f t="shared" si="1"/>
        <v>1</v>
      </c>
      <c r="E58" s="23">
        <f t="shared" si="1"/>
        <v>1</v>
      </c>
      <c r="F58" s="23">
        <f t="shared" si="1"/>
        <v>1</v>
      </c>
      <c r="G58" s="23">
        <f t="shared" si="1"/>
        <v>1</v>
      </c>
      <c r="H58" s="23">
        <f t="shared" si="1"/>
        <v>1</v>
      </c>
      <c r="I58" s="23">
        <f t="shared" si="1"/>
        <v>1</v>
      </c>
      <c r="J58" s="23">
        <f t="shared" si="1"/>
        <v>1</v>
      </c>
      <c r="K58" s="23">
        <f t="shared" si="1"/>
        <v>1</v>
      </c>
      <c r="L58" s="23">
        <f t="shared" si="1"/>
        <v>1</v>
      </c>
      <c r="M58" s="23">
        <f t="shared" si="1"/>
        <v>1</v>
      </c>
      <c r="N58" s="23">
        <f t="shared" si="1"/>
        <v>1</v>
      </c>
      <c r="O58" s="23">
        <f t="shared" si="1"/>
        <v>1</v>
      </c>
      <c r="P58" s="23">
        <f t="shared" si="1"/>
        <v>1</v>
      </c>
      <c r="Q58" s="23">
        <f t="shared" si="1"/>
        <v>1</v>
      </c>
      <c r="R58" s="23">
        <f t="shared" si="1"/>
        <v>1</v>
      </c>
      <c r="S58" s="23">
        <f t="shared" si="1"/>
        <v>1</v>
      </c>
      <c r="T58" s="23">
        <f t="shared" si="1"/>
        <v>1</v>
      </c>
      <c r="V58" s="23">
        <f t="shared" si="1"/>
        <v>1</v>
      </c>
    </row>
    <row r="60" spans="1:22" ht="46.5" customHeight="1">
      <c r="A60" s="73" t="s">
        <v>240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:22" ht="9.75">
      <c r="A61" s="73" t="s">
        <v>90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</row>
  </sheetData>
  <sheetProtection/>
  <mergeCells count="5">
    <mergeCell ref="A1:V1"/>
    <mergeCell ref="A2:V2"/>
    <mergeCell ref="A3:V3"/>
    <mergeCell ref="A60:V60"/>
    <mergeCell ref="A61:V61"/>
  </mergeCells>
  <printOptions horizontalCentered="1"/>
  <pageMargins left="0.7" right="0.7" top="0.75" bottom="0.75" header="0.3" footer="0.3"/>
  <pageSetup fitToHeight="1" fitToWidth="1" horizontalDpi="600" verticalDpi="600" orientation="landscape" scale="6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V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s="58" customFormat="1" ht="15">
      <c r="A1" s="93" t="s">
        <v>241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="58" customFormat="1" ht="9.75"/>
    <row r="7" spans="1:22" ht="12">
      <c r="A7" s="11" t="s">
        <v>147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15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127</v>
      </c>
      <c r="R7" s="15" t="s">
        <v>128</v>
      </c>
      <c r="S7" s="15" t="s">
        <v>129</v>
      </c>
      <c r="T7" s="14" t="s">
        <v>85</v>
      </c>
      <c r="V7" s="14" t="s">
        <v>130</v>
      </c>
    </row>
    <row r="8" ht="3" customHeight="1"/>
    <row r="9" spans="1:22" ht="10.5">
      <c r="A9" s="26" t="s">
        <v>149</v>
      </c>
      <c r="C9" s="20">
        <v>153</v>
      </c>
      <c r="D9" s="20">
        <v>146</v>
      </c>
      <c r="E9" s="20">
        <v>100</v>
      </c>
      <c r="F9" s="20">
        <v>237</v>
      </c>
      <c r="G9" s="20">
        <v>320</v>
      </c>
      <c r="H9" s="20">
        <v>138</v>
      </c>
      <c r="I9" s="20">
        <v>162</v>
      </c>
      <c r="J9" s="20">
        <v>346</v>
      </c>
      <c r="K9" s="20">
        <v>276</v>
      </c>
      <c r="L9" s="20">
        <v>142</v>
      </c>
      <c r="M9" s="20">
        <v>22</v>
      </c>
      <c r="N9" s="20">
        <v>20</v>
      </c>
      <c r="O9" s="20">
        <v>108</v>
      </c>
      <c r="P9" s="20">
        <v>16</v>
      </c>
      <c r="Q9" s="20">
        <v>376</v>
      </c>
      <c r="R9" s="20">
        <v>443</v>
      </c>
      <c r="S9" s="20">
        <v>224</v>
      </c>
      <c r="T9" s="30">
        <v>323</v>
      </c>
      <c r="V9" s="48">
        <v>3552</v>
      </c>
    </row>
    <row r="10" spans="1:22" ht="10.5">
      <c r="A10" s="26" t="s">
        <v>150</v>
      </c>
      <c r="C10" s="20">
        <v>12</v>
      </c>
      <c r="D10" s="20">
        <v>17</v>
      </c>
      <c r="E10" s="20">
        <v>8</v>
      </c>
      <c r="F10" s="20">
        <v>7</v>
      </c>
      <c r="G10" s="20">
        <v>93</v>
      </c>
      <c r="H10" s="20">
        <v>5</v>
      </c>
      <c r="I10" s="20">
        <v>0</v>
      </c>
      <c r="J10" s="20">
        <v>19</v>
      </c>
      <c r="K10" s="20">
        <v>2</v>
      </c>
      <c r="L10" s="20">
        <v>0</v>
      </c>
      <c r="M10" s="20">
        <v>6</v>
      </c>
      <c r="N10" s="20">
        <v>1</v>
      </c>
      <c r="O10" s="20">
        <v>0</v>
      </c>
      <c r="P10" s="20">
        <v>0</v>
      </c>
      <c r="Q10" s="20">
        <v>31</v>
      </c>
      <c r="R10" s="20">
        <v>34</v>
      </c>
      <c r="S10" s="20">
        <v>2</v>
      </c>
      <c r="T10" s="30">
        <v>7</v>
      </c>
      <c r="V10" s="48">
        <v>244</v>
      </c>
    </row>
    <row r="11" spans="1:22" ht="10.5">
      <c r="A11" s="26" t="s">
        <v>151</v>
      </c>
      <c r="C11" s="20">
        <v>4</v>
      </c>
      <c r="D11" s="20">
        <v>29</v>
      </c>
      <c r="E11" s="20">
        <v>15</v>
      </c>
      <c r="F11" s="20">
        <v>29</v>
      </c>
      <c r="G11" s="20">
        <v>63</v>
      </c>
      <c r="H11" s="20">
        <v>38</v>
      </c>
      <c r="I11" s="20">
        <v>14</v>
      </c>
      <c r="J11" s="20">
        <v>32</v>
      </c>
      <c r="K11" s="20">
        <v>15</v>
      </c>
      <c r="L11" s="20">
        <v>43</v>
      </c>
      <c r="M11" s="20">
        <v>2</v>
      </c>
      <c r="N11" s="20">
        <v>3</v>
      </c>
      <c r="O11" s="20">
        <v>17</v>
      </c>
      <c r="P11" s="20">
        <v>1</v>
      </c>
      <c r="Q11" s="20">
        <v>98</v>
      </c>
      <c r="R11" s="20">
        <v>56</v>
      </c>
      <c r="S11" s="20">
        <v>63</v>
      </c>
      <c r="T11" s="30">
        <v>25</v>
      </c>
      <c r="V11" s="48">
        <v>547</v>
      </c>
    </row>
    <row r="12" spans="1:22" ht="10.5">
      <c r="A12" s="26" t="s">
        <v>152</v>
      </c>
      <c r="C12" s="20">
        <v>1</v>
      </c>
      <c r="D12" s="20">
        <v>6</v>
      </c>
      <c r="E12" s="20">
        <v>0</v>
      </c>
      <c r="F12" s="20">
        <v>0</v>
      </c>
      <c r="G12" s="20">
        <v>3</v>
      </c>
      <c r="H12" s="20">
        <v>3</v>
      </c>
      <c r="I12" s="20">
        <v>2</v>
      </c>
      <c r="J12" s="20">
        <v>5</v>
      </c>
      <c r="K12" s="20">
        <v>9</v>
      </c>
      <c r="L12" s="20">
        <v>6</v>
      </c>
      <c r="M12" s="20">
        <v>0</v>
      </c>
      <c r="N12" s="20">
        <v>0</v>
      </c>
      <c r="O12" s="20">
        <v>0</v>
      </c>
      <c r="P12" s="20">
        <v>1</v>
      </c>
      <c r="Q12" s="20">
        <v>11</v>
      </c>
      <c r="R12" s="20">
        <v>7</v>
      </c>
      <c r="S12" s="20">
        <v>7</v>
      </c>
      <c r="T12" s="30">
        <v>0</v>
      </c>
      <c r="V12" s="48">
        <v>61</v>
      </c>
    </row>
    <row r="13" spans="1:22" ht="21">
      <c r="A13" s="26" t="s">
        <v>153</v>
      </c>
      <c r="C13" s="20">
        <v>29</v>
      </c>
      <c r="D13" s="20">
        <v>51</v>
      </c>
      <c r="E13" s="20">
        <v>53</v>
      </c>
      <c r="F13" s="20">
        <v>105</v>
      </c>
      <c r="G13" s="20">
        <v>201</v>
      </c>
      <c r="H13" s="20">
        <v>58</v>
      </c>
      <c r="I13" s="20">
        <v>111</v>
      </c>
      <c r="J13" s="20">
        <v>141</v>
      </c>
      <c r="K13" s="20">
        <v>77</v>
      </c>
      <c r="L13" s="20">
        <v>86</v>
      </c>
      <c r="M13" s="20">
        <v>8</v>
      </c>
      <c r="N13" s="20">
        <v>26</v>
      </c>
      <c r="O13" s="20">
        <v>37</v>
      </c>
      <c r="P13" s="20">
        <v>12</v>
      </c>
      <c r="Q13" s="20">
        <v>177</v>
      </c>
      <c r="R13" s="20">
        <v>167</v>
      </c>
      <c r="S13" s="20">
        <v>159</v>
      </c>
      <c r="T13" s="30">
        <v>118</v>
      </c>
      <c r="V13" s="48">
        <v>1616</v>
      </c>
    </row>
    <row r="14" spans="1:22" ht="10.5">
      <c r="A14" s="26" t="s">
        <v>154</v>
      </c>
      <c r="C14" s="20">
        <v>0</v>
      </c>
      <c r="D14" s="20">
        <v>4</v>
      </c>
      <c r="E14" s="20">
        <v>59</v>
      </c>
      <c r="F14" s="20">
        <v>68</v>
      </c>
      <c r="G14" s="20">
        <v>109</v>
      </c>
      <c r="H14" s="20">
        <v>37</v>
      </c>
      <c r="I14" s="20">
        <v>84</v>
      </c>
      <c r="J14" s="20">
        <v>59</v>
      </c>
      <c r="K14" s="20">
        <v>80</v>
      </c>
      <c r="L14" s="20">
        <v>37</v>
      </c>
      <c r="M14" s="20">
        <v>17</v>
      </c>
      <c r="N14" s="20">
        <v>10</v>
      </c>
      <c r="O14" s="20">
        <v>8</v>
      </c>
      <c r="P14" s="20">
        <v>5</v>
      </c>
      <c r="Q14" s="20">
        <v>20</v>
      </c>
      <c r="R14" s="20">
        <v>126</v>
      </c>
      <c r="S14" s="20">
        <v>18</v>
      </c>
      <c r="T14" s="30">
        <v>6</v>
      </c>
      <c r="V14" s="48">
        <v>747</v>
      </c>
    </row>
    <row r="15" spans="1:22" ht="10.5">
      <c r="A15" s="26" t="s">
        <v>155</v>
      </c>
      <c r="C15" s="20">
        <v>0</v>
      </c>
      <c r="D15" s="20">
        <v>6</v>
      </c>
      <c r="E15" s="20">
        <v>41</v>
      </c>
      <c r="F15" s="20">
        <v>11</v>
      </c>
      <c r="G15" s="20">
        <v>63</v>
      </c>
      <c r="H15" s="20">
        <v>50</v>
      </c>
      <c r="I15" s="20">
        <v>43</v>
      </c>
      <c r="J15" s="20">
        <v>52</v>
      </c>
      <c r="K15" s="20">
        <v>87</v>
      </c>
      <c r="L15" s="20">
        <v>66</v>
      </c>
      <c r="M15" s="20">
        <v>2</v>
      </c>
      <c r="N15" s="20">
        <v>4</v>
      </c>
      <c r="O15" s="20">
        <v>5</v>
      </c>
      <c r="P15" s="20">
        <v>1</v>
      </c>
      <c r="Q15" s="20">
        <v>14</v>
      </c>
      <c r="R15" s="20">
        <v>23</v>
      </c>
      <c r="S15" s="20">
        <v>26</v>
      </c>
      <c r="T15" s="30">
        <v>5</v>
      </c>
      <c r="V15" s="48">
        <v>499</v>
      </c>
    </row>
    <row r="16" spans="1:22" ht="10.5">
      <c r="A16" s="26" t="s">
        <v>156</v>
      </c>
      <c r="C16" s="20">
        <v>13</v>
      </c>
      <c r="D16" s="20">
        <v>4</v>
      </c>
      <c r="E16" s="20">
        <v>23</v>
      </c>
      <c r="F16" s="20">
        <v>38</v>
      </c>
      <c r="G16" s="20">
        <v>82</v>
      </c>
      <c r="H16" s="20">
        <v>27</v>
      </c>
      <c r="I16" s="20">
        <v>6</v>
      </c>
      <c r="J16" s="20">
        <v>102</v>
      </c>
      <c r="K16" s="20">
        <v>43</v>
      </c>
      <c r="L16" s="20">
        <v>9</v>
      </c>
      <c r="M16" s="20">
        <v>0</v>
      </c>
      <c r="N16" s="20">
        <v>3</v>
      </c>
      <c r="O16" s="20">
        <v>3</v>
      </c>
      <c r="P16" s="20">
        <v>22</v>
      </c>
      <c r="Q16" s="20">
        <v>95</v>
      </c>
      <c r="R16" s="20">
        <v>10</v>
      </c>
      <c r="S16" s="20">
        <v>43</v>
      </c>
      <c r="T16" s="30">
        <v>79</v>
      </c>
      <c r="V16" s="48">
        <v>602</v>
      </c>
    </row>
    <row r="17" spans="1:22" ht="10.5">
      <c r="A17" s="11" t="s">
        <v>170</v>
      </c>
      <c r="C17" s="13">
        <v>212</v>
      </c>
      <c r="D17" s="13">
        <v>263</v>
      </c>
      <c r="E17" s="13">
        <v>299</v>
      </c>
      <c r="F17" s="13">
        <v>495</v>
      </c>
      <c r="G17" s="13">
        <v>934</v>
      </c>
      <c r="H17" s="13">
        <v>356</v>
      </c>
      <c r="I17" s="13">
        <v>422</v>
      </c>
      <c r="J17" s="13">
        <v>756</v>
      </c>
      <c r="K17" s="13">
        <v>589</v>
      </c>
      <c r="L17" s="13">
        <v>389</v>
      </c>
      <c r="M17" s="13">
        <v>57</v>
      </c>
      <c r="N17" s="13">
        <v>67</v>
      </c>
      <c r="O17" s="13">
        <v>178</v>
      </c>
      <c r="P17" s="13">
        <v>58</v>
      </c>
      <c r="Q17" s="13">
        <v>822</v>
      </c>
      <c r="R17" s="13">
        <v>866</v>
      </c>
      <c r="S17" s="13">
        <v>542</v>
      </c>
      <c r="T17" s="11">
        <v>563</v>
      </c>
      <c r="V17" s="11">
        <v>7868</v>
      </c>
    </row>
    <row r="18" ht="3" customHeight="1"/>
    <row r="19" spans="1:22" ht="10.5">
      <c r="A19" s="26" t="s">
        <v>158</v>
      </c>
      <c r="C19" s="20">
        <v>66</v>
      </c>
      <c r="D19" s="20">
        <v>70</v>
      </c>
      <c r="E19" s="20">
        <v>20</v>
      </c>
      <c r="F19" s="20">
        <v>47</v>
      </c>
      <c r="G19" s="20">
        <v>190</v>
      </c>
      <c r="H19" s="20">
        <v>62</v>
      </c>
      <c r="I19" s="20">
        <v>134</v>
      </c>
      <c r="J19" s="20">
        <v>99</v>
      </c>
      <c r="K19" s="20">
        <v>70</v>
      </c>
      <c r="L19" s="20">
        <v>74</v>
      </c>
      <c r="M19" s="20">
        <v>11</v>
      </c>
      <c r="N19" s="20">
        <v>5</v>
      </c>
      <c r="O19" s="20">
        <v>21</v>
      </c>
      <c r="P19" s="20">
        <v>32</v>
      </c>
      <c r="Q19" s="20">
        <v>185</v>
      </c>
      <c r="R19" s="20">
        <v>45</v>
      </c>
      <c r="S19" s="20">
        <v>132</v>
      </c>
      <c r="T19" s="30">
        <v>202</v>
      </c>
      <c r="V19" s="48">
        <v>1465</v>
      </c>
    </row>
    <row r="20" spans="1:22" ht="10.5">
      <c r="A20" s="26" t="s">
        <v>159</v>
      </c>
      <c r="C20" s="20">
        <v>15</v>
      </c>
      <c r="D20" s="20">
        <v>18</v>
      </c>
      <c r="E20" s="20">
        <v>17</v>
      </c>
      <c r="F20" s="20">
        <v>15</v>
      </c>
      <c r="G20" s="20">
        <v>43</v>
      </c>
      <c r="H20" s="20">
        <v>85</v>
      </c>
      <c r="I20" s="20">
        <v>17</v>
      </c>
      <c r="J20" s="20">
        <v>26</v>
      </c>
      <c r="K20" s="20">
        <v>40</v>
      </c>
      <c r="L20" s="20">
        <v>26</v>
      </c>
      <c r="M20" s="20">
        <v>2</v>
      </c>
      <c r="N20" s="20">
        <v>1</v>
      </c>
      <c r="O20" s="20">
        <v>4</v>
      </c>
      <c r="P20" s="20">
        <v>4</v>
      </c>
      <c r="Q20" s="20">
        <v>59</v>
      </c>
      <c r="R20" s="20">
        <v>50</v>
      </c>
      <c r="S20" s="20">
        <v>41</v>
      </c>
      <c r="T20" s="30">
        <v>56</v>
      </c>
      <c r="V20" s="48">
        <v>519</v>
      </c>
    </row>
    <row r="21" spans="1:22" ht="10.5">
      <c r="A21" s="26" t="s">
        <v>160</v>
      </c>
      <c r="C21" s="20">
        <v>36</v>
      </c>
      <c r="D21" s="20">
        <v>11</v>
      </c>
      <c r="E21" s="20">
        <v>17</v>
      </c>
      <c r="F21" s="20">
        <v>48</v>
      </c>
      <c r="G21" s="20">
        <v>216</v>
      </c>
      <c r="H21" s="20">
        <v>53</v>
      </c>
      <c r="I21" s="20">
        <v>103</v>
      </c>
      <c r="J21" s="20">
        <v>124</v>
      </c>
      <c r="K21" s="20">
        <v>40</v>
      </c>
      <c r="L21" s="20">
        <v>18</v>
      </c>
      <c r="M21" s="20">
        <v>13</v>
      </c>
      <c r="N21" s="20">
        <v>7</v>
      </c>
      <c r="O21" s="20">
        <v>24</v>
      </c>
      <c r="P21" s="20">
        <v>24</v>
      </c>
      <c r="Q21" s="20">
        <v>94</v>
      </c>
      <c r="R21" s="20">
        <v>68</v>
      </c>
      <c r="S21" s="20">
        <v>93</v>
      </c>
      <c r="T21" s="30">
        <v>50</v>
      </c>
      <c r="V21" s="48">
        <v>1039</v>
      </c>
    </row>
    <row r="22" spans="1:22" ht="10.5">
      <c r="A22" s="26" t="s">
        <v>161</v>
      </c>
      <c r="C22" s="20">
        <v>4</v>
      </c>
      <c r="D22" s="20">
        <v>7</v>
      </c>
      <c r="E22" s="20">
        <v>0</v>
      </c>
      <c r="F22" s="20">
        <v>4</v>
      </c>
      <c r="G22" s="20">
        <v>11</v>
      </c>
      <c r="H22" s="20">
        <v>1</v>
      </c>
      <c r="I22" s="20">
        <v>20</v>
      </c>
      <c r="J22" s="20">
        <v>8</v>
      </c>
      <c r="K22" s="20">
        <v>7</v>
      </c>
      <c r="L22" s="20">
        <v>8</v>
      </c>
      <c r="M22" s="20">
        <v>4</v>
      </c>
      <c r="N22" s="20">
        <v>0</v>
      </c>
      <c r="O22" s="20">
        <v>5</v>
      </c>
      <c r="P22" s="20">
        <v>1</v>
      </c>
      <c r="Q22" s="20">
        <v>3</v>
      </c>
      <c r="R22" s="20">
        <v>0</v>
      </c>
      <c r="S22" s="20">
        <v>2</v>
      </c>
      <c r="T22" s="30">
        <v>2</v>
      </c>
      <c r="V22" s="48">
        <v>87</v>
      </c>
    </row>
    <row r="23" spans="1:22" ht="10.5">
      <c r="A23" s="11" t="s">
        <v>171</v>
      </c>
      <c r="C23" s="13">
        <v>121</v>
      </c>
      <c r="D23" s="13">
        <v>106</v>
      </c>
      <c r="E23" s="13">
        <v>54</v>
      </c>
      <c r="F23" s="13">
        <v>114</v>
      </c>
      <c r="G23" s="13">
        <v>460</v>
      </c>
      <c r="H23" s="13">
        <v>201</v>
      </c>
      <c r="I23" s="13">
        <v>274</v>
      </c>
      <c r="J23" s="13">
        <v>257</v>
      </c>
      <c r="K23" s="13">
        <v>157</v>
      </c>
      <c r="L23" s="13">
        <v>126</v>
      </c>
      <c r="M23" s="13">
        <v>30</v>
      </c>
      <c r="N23" s="13">
        <v>13</v>
      </c>
      <c r="O23" s="13">
        <v>54</v>
      </c>
      <c r="P23" s="13">
        <v>61</v>
      </c>
      <c r="Q23" s="13">
        <v>341</v>
      </c>
      <c r="R23" s="13">
        <v>163</v>
      </c>
      <c r="S23" s="13">
        <v>268</v>
      </c>
      <c r="T23" s="11">
        <v>310</v>
      </c>
      <c r="V23" s="11">
        <v>3110</v>
      </c>
    </row>
    <row r="24" ht="3" customHeight="1"/>
    <row r="25" spans="1:22" ht="10.5">
      <c r="A25" s="26" t="s">
        <v>163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1</v>
      </c>
      <c r="J25" s="20">
        <v>2</v>
      </c>
      <c r="K25" s="20">
        <v>1</v>
      </c>
      <c r="L25" s="20">
        <v>0</v>
      </c>
      <c r="M25" s="20">
        <v>2</v>
      </c>
      <c r="N25" s="20">
        <v>0</v>
      </c>
      <c r="O25" s="20">
        <v>0</v>
      </c>
      <c r="P25" s="20">
        <v>0</v>
      </c>
      <c r="Q25" s="20">
        <v>10</v>
      </c>
      <c r="R25" s="20">
        <v>0</v>
      </c>
      <c r="S25" s="20">
        <v>1</v>
      </c>
      <c r="T25" s="30">
        <v>1</v>
      </c>
      <c r="V25" s="48">
        <v>18</v>
      </c>
    </row>
    <row r="26" spans="1:22" ht="10.5">
      <c r="A26" s="26" t="s">
        <v>164</v>
      </c>
      <c r="C26" s="20">
        <v>4</v>
      </c>
      <c r="D26" s="20">
        <v>7</v>
      </c>
      <c r="E26" s="20">
        <v>17</v>
      </c>
      <c r="F26" s="20">
        <v>11</v>
      </c>
      <c r="G26" s="20">
        <v>45</v>
      </c>
      <c r="H26" s="20">
        <v>22</v>
      </c>
      <c r="I26" s="20">
        <v>23</v>
      </c>
      <c r="J26" s="20">
        <v>56</v>
      </c>
      <c r="K26" s="20">
        <v>17</v>
      </c>
      <c r="L26" s="20">
        <v>28</v>
      </c>
      <c r="M26" s="20">
        <v>8</v>
      </c>
      <c r="N26" s="20">
        <v>2</v>
      </c>
      <c r="O26" s="20">
        <v>8</v>
      </c>
      <c r="P26" s="20">
        <v>1</v>
      </c>
      <c r="Q26" s="20">
        <v>25</v>
      </c>
      <c r="R26" s="20">
        <v>13</v>
      </c>
      <c r="S26" s="20">
        <v>41</v>
      </c>
      <c r="T26" s="30">
        <v>17</v>
      </c>
      <c r="V26" s="48">
        <v>345</v>
      </c>
    </row>
    <row r="27" spans="1:22" ht="10.5">
      <c r="A27" s="26" t="s">
        <v>165</v>
      </c>
      <c r="C27" s="20">
        <v>0</v>
      </c>
      <c r="D27" s="20">
        <v>3</v>
      </c>
      <c r="E27" s="20">
        <v>0</v>
      </c>
      <c r="F27" s="20">
        <v>0</v>
      </c>
      <c r="G27" s="20">
        <v>1</v>
      </c>
      <c r="H27" s="20">
        <v>0</v>
      </c>
      <c r="I27" s="20">
        <v>0</v>
      </c>
      <c r="J27" s="20">
        <v>2</v>
      </c>
      <c r="K27" s="20">
        <v>0</v>
      </c>
      <c r="L27" s="20">
        <v>3</v>
      </c>
      <c r="M27" s="20">
        <v>0</v>
      </c>
      <c r="N27" s="20">
        <v>0</v>
      </c>
      <c r="O27" s="20">
        <v>0</v>
      </c>
      <c r="P27" s="20">
        <v>0</v>
      </c>
      <c r="Q27" s="20">
        <v>5</v>
      </c>
      <c r="R27" s="20">
        <v>2</v>
      </c>
      <c r="S27" s="20">
        <v>1</v>
      </c>
      <c r="T27" s="30">
        <v>0</v>
      </c>
      <c r="V27" s="48">
        <v>17</v>
      </c>
    </row>
    <row r="28" spans="1:22" ht="10.5">
      <c r="A28" s="26" t="s">
        <v>166</v>
      </c>
      <c r="C28" s="20">
        <v>1</v>
      </c>
      <c r="D28" s="20">
        <v>0</v>
      </c>
      <c r="E28" s="20">
        <v>0</v>
      </c>
      <c r="F28" s="20">
        <v>4</v>
      </c>
      <c r="G28" s="20">
        <v>9</v>
      </c>
      <c r="H28" s="20">
        <v>3</v>
      </c>
      <c r="I28" s="20">
        <v>1</v>
      </c>
      <c r="J28" s="20">
        <v>2</v>
      </c>
      <c r="K28" s="20">
        <v>7</v>
      </c>
      <c r="L28" s="20">
        <v>1</v>
      </c>
      <c r="M28" s="20">
        <v>0</v>
      </c>
      <c r="N28" s="20">
        <v>0</v>
      </c>
      <c r="O28" s="20">
        <v>1</v>
      </c>
      <c r="P28" s="20">
        <v>0</v>
      </c>
      <c r="Q28" s="20">
        <v>1</v>
      </c>
      <c r="R28" s="20">
        <v>1</v>
      </c>
      <c r="S28" s="20">
        <v>0</v>
      </c>
      <c r="T28" s="30">
        <v>3</v>
      </c>
      <c r="V28" s="48">
        <v>34</v>
      </c>
    </row>
    <row r="29" spans="1:22" ht="10.5">
      <c r="A29" s="11" t="s">
        <v>172</v>
      </c>
      <c r="C29" s="13">
        <v>5</v>
      </c>
      <c r="D29" s="13">
        <v>10</v>
      </c>
      <c r="E29" s="13">
        <v>17</v>
      </c>
      <c r="F29" s="13">
        <v>15</v>
      </c>
      <c r="G29" s="13">
        <v>55</v>
      </c>
      <c r="H29" s="13">
        <v>25</v>
      </c>
      <c r="I29" s="13">
        <v>25</v>
      </c>
      <c r="J29" s="13">
        <v>62</v>
      </c>
      <c r="K29" s="13">
        <v>25</v>
      </c>
      <c r="L29" s="13">
        <v>32</v>
      </c>
      <c r="M29" s="13">
        <v>10</v>
      </c>
      <c r="N29" s="13">
        <v>2</v>
      </c>
      <c r="O29" s="13">
        <v>9</v>
      </c>
      <c r="P29" s="13">
        <v>1</v>
      </c>
      <c r="Q29" s="13">
        <v>41</v>
      </c>
      <c r="R29" s="13">
        <v>16</v>
      </c>
      <c r="S29" s="13">
        <v>43</v>
      </c>
      <c r="T29" s="11">
        <v>21</v>
      </c>
      <c r="V29" s="11">
        <v>414</v>
      </c>
    </row>
    <row r="30" ht="3" customHeight="1"/>
    <row r="31" spans="1:22" ht="10.5">
      <c r="A31" s="11" t="s">
        <v>173</v>
      </c>
      <c r="C31" s="13">
        <v>338</v>
      </c>
      <c r="D31" s="13">
        <v>379</v>
      </c>
      <c r="E31" s="13">
        <v>370</v>
      </c>
      <c r="F31" s="13">
        <v>624</v>
      </c>
      <c r="G31" s="13">
        <v>1449</v>
      </c>
      <c r="H31" s="13">
        <v>582</v>
      </c>
      <c r="I31" s="13">
        <v>721</v>
      </c>
      <c r="J31" s="13">
        <v>1075</v>
      </c>
      <c r="K31" s="13">
        <v>771</v>
      </c>
      <c r="L31" s="13">
        <v>547</v>
      </c>
      <c r="M31" s="13">
        <v>97</v>
      </c>
      <c r="N31" s="13">
        <v>82</v>
      </c>
      <c r="O31" s="13">
        <v>241</v>
      </c>
      <c r="P31" s="13">
        <v>120</v>
      </c>
      <c r="Q31" s="13">
        <v>1204</v>
      </c>
      <c r="R31" s="13">
        <v>1045</v>
      </c>
      <c r="S31" s="13">
        <v>853</v>
      </c>
      <c r="T31" s="11">
        <v>894</v>
      </c>
      <c r="V31" s="11">
        <v>11392</v>
      </c>
    </row>
    <row r="34" spans="1:22" ht="12">
      <c r="A34" s="11" t="s">
        <v>174</v>
      </c>
      <c r="C34" s="15" t="s">
        <v>68</v>
      </c>
      <c r="D34" s="15" t="s">
        <v>69</v>
      </c>
      <c r="E34" s="15" t="s">
        <v>70</v>
      </c>
      <c r="F34" s="15" t="s">
        <v>71</v>
      </c>
      <c r="G34" s="15" t="s">
        <v>72</v>
      </c>
      <c r="H34" s="15" t="s">
        <v>73</v>
      </c>
      <c r="I34" s="15" t="s">
        <v>74</v>
      </c>
      <c r="J34" s="15" t="s">
        <v>75</v>
      </c>
      <c r="K34" s="15" t="s">
        <v>76</v>
      </c>
      <c r="L34" s="15" t="s">
        <v>77</v>
      </c>
      <c r="M34" s="15" t="s">
        <v>78</v>
      </c>
      <c r="N34" s="15" t="s">
        <v>79</v>
      </c>
      <c r="O34" s="15" t="s">
        <v>80</v>
      </c>
      <c r="P34" s="15" t="s">
        <v>81</v>
      </c>
      <c r="Q34" s="15" t="s">
        <v>127</v>
      </c>
      <c r="R34" s="15" t="s">
        <v>128</v>
      </c>
      <c r="S34" s="15" t="s">
        <v>129</v>
      </c>
      <c r="T34" s="14" t="s">
        <v>85</v>
      </c>
      <c r="V34" s="14" t="s">
        <v>130</v>
      </c>
    </row>
    <row r="35" ht="3" customHeight="1"/>
    <row r="36" spans="1:22" ht="10.5">
      <c r="A36" s="26" t="s">
        <v>149</v>
      </c>
      <c r="C36" s="49">
        <v>0.4594594594594595</v>
      </c>
      <c r="D36" s="49">
        <v>0.3956639566395664</v>
      </c>
      <c r="E36" s="49">
        <v>0.28328611898017</v>
      </c>
      <c r="F36" s="49">
        <v>0.3891625615763547</v>
      </c>
      <c r="G36" s="49">
        <v>0.22955523672883787</v>
      </c>
      <c r="H36" s="49">
        <v>0.24775583482944344</v>
      </c>
      <c r="I36" s="49">
        <v>0.23275862068965517</v>
      </c>
      <c r="J36" s="49">
        <v>0.3415597235932873</v>
      </c>
      <c r="K36" s="49">
        <v>0.3699731903485255</v>
      </c>
      <c r="L36" s="49">
        <v>0.2757281553398058</v>
      </c>
      <c r="M36" s="49">
        <v>0.25287356321839083</v>
      </c>
      <c r="N36" s="49">
        <v>0.25</v>
      </c>
      <c r="O36" s="49">
        <v>0.46551724137931033</v>
      </c>
      <c r="P36" s="49">
        <v>0.13445378151260504</v>
      </c>
      <c r="Q36" s="49">
        <v>0.3233018056749785</v>
      </c>
      <c r="R36" s="49">
        <v>0.4305150631681244</v>
      </c>
      <c r="S36" s="49">
        <v>0.2765432098765432</v>
      </c>
      <c r="T36" s="49">
        <v>0.3699885452462772</v>
      </c>
      <c r="V36" s="34">
        <v>0.3235562033157224</v>
      </c>
    </row>
    <row r="37" spans="1:22" ht="10.5">
      <c r="A37" s="26" t="s">
        <v>150</v>
      </c>
      <c r="C37" s="49">
        <v>0.036036036036036036</v>
      </c>
      <c r="D37" s="49">
        <v>0.04607046070460705</v>
      </c>
      <c r="E37" s="49">
        <v>0.0226628895184136</v>
      </c>
      <c r="F37" s="49">
        <v>0.011494252873563218</v>
      </c>
      <c r="G37" s="49">
        <v>0.0667144906743185</v>
      </c>
      <c r="H37" s="49">
        <v>0.008976660682226212</v>
      </c>
      <c r="I37" s="49">
        <v>0</v>
      </c>
      <c r="J37" s="49">
        <v>0.018756169792694965</v>
      </c>
      <c r="K37" s="49">
        <v>0.002680965147453083</v>
      </c>
      <c r="L37" s="49">
        <v>0</v>
      </c>
      <c r="M37" s="49">
        <v>0.06896551724137931</v>
      </c>
      <c r="N37" s="49">
        <v>0.0125</v>
      </c>
      <c r="O37" s="49">
        <v>0</v>
      </c>
      <c r="P37" s="49">
        <v>0</v>
      </c>
      <c r="Q37" s="49">
        <v>0.026655202063628546</v>
      </c>
      <c r="R37" s="49">
        <v>0.03304178814382896</v>
      </c>
      <c r="S37" s="49">
        <v>0.0024691358024691358</v>
      </c>
      <c r="T37" s="49">
        <v>0.008018327605956471</v>
      </c>
      <c r="V37" s="34">
        <v>0.02222627072326471</v>
      </c>
    </row>
    <row r="38" spans="1:22" ht="10.5">
      <c r="A38" s="26" t="s">
        <v>151</v>
      </c>
      <c r="C38" s="49">
        <v>0.012012012012012012</v>
      </c>
      <c r="D38" s="49">
        <v>0.07859078590785908</v>
      </c>
      <c r="E38" s="49">
        <v>0.042492917847025496</v>
      </c>
      <c r="F38" s="49">
        <v>0.047619047619047616</v>
      </c>
      <c r="G38" s="49">
        <v>0.04519368723098996</v>
      </c>
      <c r="H38" s="49">
        <v>0.06822262118491922</v>
      </c>
      <c r="I38" s="49">
        <v>0.020114942528735632</v>
      </c>
      <c r="J38" s="49">
        <v>0.0315893385982231</v>
      </c>
      <c r="K38" s="49">
        <v>0.020107238605898123</v>
      </c>
      <c r="L38" s="49">
        <v>0.08349514563106795</v>
      </c>
      <c r="M38" s="49">
        <v>0.022988505747126436</v>
      </c>
      <c r="N38" s="49">
        <v>0.0375</v>
      </c>
      <c r="O38" s="49">
        <v>0.07327586206896551</v>
      </c>
      <c r="P38" s="49">
        <v>0.008403361344537815</v>
      </c>
      <c r="Q38" s="49">
        <v>0.08426483233018056</v>
      </c>
      <c r="R38" s="49">
        <v>0.05442176870748299</v>
      </c>
      <c r="S38" s="49">
        <v>0.07777777777777778</v>
      </c>
      <c r="T38" s="49">
        <v>0.0286368843069874</v>
      </c>
      <c r="V38" s="34">
        <v>0.0498269265804336</v>
      </c>
    </row>
    <row r="39" spans="1:22" ht="10.5">
      <c r="A39" s="26" t="s">
        <v>152</v>
      </c>
      <c r="C39" s="49">
        <v>0.003003003003003003</v>
      </c>
      <c r="D39" s="49">
        <v>0.016260162601626018</v>
      </c>
      <c r="E39" s="49">
        <v>0</v>
      </c>
      <c r="F39" s="49">
        <v>0</v>
      </c>
      <c r="G39" s="49">
        <v>0.002152080344332855</v>
      </c>
      <c r="H39" s="49">
        <v>0.005385996409335727</v>
      </c>
      <c r="I39" s="49">
        <v>0.0028735632183908046</v>
      </c>
      <c r="J39" s="49">
        <v>0.004935834155972359</v>
      </c>
      <c r="K39" s="49">
        <v>0.012064343163538873</v>
      </c>
      <c r="L39" s="49">
        <v>0.011650485436893204</v>
      </c>
      <c r="M39" s="49">
        <v>0</v>
      </c>
      <c r="N39" s="49">
        <v>0</v>
      </c>
      <c r="O39" s="49">
        <v>0</v>
      </c>
      <c r="P39" s="49">
        <v>0.008403361344537815</v>
      </c>
      <c r="Q39" s="49">
        <v>0.009458297506448839</v>
      </c>
      <c r="R39" s="49">
        <v>0.006802721088435374</v>
      </c>
      <c r="S39" s="49">
        <v>0.008641975308641974</v>
      </c>
      <c r="T39" s="49">
        <v>0</v>
      </c>
      <c r="V39" s="34">
        <v>0.005556567680816178</v>
      </c>
    </row>
    <row r="40" spans="1:22" ht="21">
      <c r="A40" s="26" t="s">
        <v>153</v>
      </c>
      <c r="C40" s="49">
        <v>0.08708708708708708</v>
      </c>
      <c r="D40" s="49">
        <v>0.13821138211382114</v>
      </c>
      <c r="E40" s="49">
        <v>0.1501416430594901</v>
      </c>
      <c r="F40" s="49">
        <v>0.1724137931034483</v>
      </c>
      <c r="G40" s="49">
        <v>0.1441893830703013</v>
      </c>
      <c r="H40" s="49">
        <v>0.10412926391382406</v>
      </c>
      <c r="I40" s="49">
        <v>0.15948275862068967</v>
      </c>
      <c r="J40" s="49">
        <v>0.13919052319842054</v>
      </c>
      <c r="K40" s="49">
        <v>0.1032171581769437</v>
      </c>
      <c r="L40" s="49">
        <v>0.1669902912621359</v>
      </c>
      <c r="M40" s="49">
        <v>0.09195402298850575</v>
      </c>
      <c r="N40" s="49">
        <v>0.325</v>
      </c>
      <c r="O40" s="49">
        <v>0.15948275862068967</v>
      </c>
      <c r="P40" s="49">
        <v>0.10084033613445378</v>
      </c>
      <c r="Q40" s="49">
        <v>0.15219260533104043</v>
      </c>
      <c r="R40" s="49">
        <v>0.16229348882410108</v>
      </c>
      <c r="S40" s="49">
        <v>0.1962962962962963</v>
      </c>
      <c r="T40" s="49">
        <v>0.13516609392898052</v>
      </c>
      <c r="V40" s="34">
        <v>0.1472034979049007</v>
      </c>
    </row>
    <row r="41" spans="1:22" ht="10.5">
      <c r="A41" s="26" t="s">
        <v>154</v>
      </c>
      <c r="C41" s="49">
        <v>0</v>
      </c>
      <c r="D41" s="49">
        <v>0.01084010840108401</v>
      </c>
      <c r="E41" s="49">
        <v>0.1671388101983003</v>
      </c>
      <c r="F41" s="49">
        <v>0.1116584564860427</v>
      </c>
      <c r="G41" s="49">
        <v>0.0781922525107604</v>
      </c>
      <c r="H41" s="49">
        <v>0.06642728904847396</v>
      </c>
      <c r="I41" s="49">
        <v>0.1206896551724138</v>
      </c>
      <c r="J41" s="49">
        <v>0.05824284304047384</v>
      </c>
      <c r="K41" s="49">
        <v>0.10723860589812333</v>
      </c>
      <c r="L41" s="49">
        <v>0.07184466019417475</v>
      </c>
      <c r="M41" s="49">
        <v>0.19540229885057472</v>
      </c>
      <c r="N41" s="49">
        <v>0.125</v>
      </c>
      <c r="O41" s="49">
        <v>0.034482758620689655</v>
      </c>
      <c r="P41" s="49">
        <v>0.04201680672268908</v>
      </c>
      <c r="Q41" s="49">
        <v>0.017196904557179708</v>
      </c>
      <c r="R41" s="49">
        <v>0.12244897959183673</v>
      </c>
      <c r="S41" s="49">
        <v>0.022222222222222223</v>
      </c>
      <c r="T41" s="49">
        <v>0.006872852233676976</v>
      </c>
      <c r="V41" s="34">
        <v>0.06804518127163418</v>
      </c>
    </row>
    <row r="42" spans="1:22" ht="10.5">
      <c r="A42" s="26" t="s">
        <v>155</v>
      </c>
      <c r="C42" s="49">
        <v>0</v>
      </c>
      <c r="D42" s="49">
        <v>0.016260162601626018</v>
      </c>
      <c r="E42" s="49">
        <v>0.11614730878186968</v>
      </c>
      <c r="F42" s="49">
        <v>0.0180623973727422</v>
      </c>
      <c r="G42" s="49">
        <v>0.04519368723098996</v>
      </c>
      <c r="H42" s="49">
        <v>0.08976660682226212</v>
      </c>
      <c r="I42" s="49">
        <v>0.0617816091954023</v>
      </c>
      <c r="J42" s="49">
        <v>0.05133267522211254</v>
      </c>
      <c r="K42" s="49">
        <v>0.11662198391420911</v>
      </c>
      <c r="L42" s="49">
        <v>0.12815533980582525</v>
      </c>
      <c r="M42" s="49">
        <v>0.022988505747126436</v>
      </c>
      <c r="N42" s="49">
        <v>0.05</v>
      </c>
      <c r="O42" s="49">
        <v>0.021551724137931036</v>
      </c>
      <c r="P42" s="49">
        <v>0.008403361344537815</v>
      </c>
      <c r="Q42" s="49">
        <v>0.012037833190025795</v>
      </c>
      <c r="R42" s="49">
        <v>0.022351797862001945</v>
      </c>
      <c r="S42" s="49">
        <v>0.03209876543209877</v>
      </c>
      <c r="T42" s="49">
        <v>0.0057273768613974796</v>
      </c>
      <c r="V42" s="34">
        <v>0.045454545454545456</v>
      </c>
    </row>
    <row r="43" spans="1:22" ht="10.5">
      <c r="A43" s="26" t="s">
        <v>156</v>
      </c>
      <c r="C43" s="49">
        <v>0.03903903903903904</v>
      </c>
      <c r="D43" s="49">
        <v>0.01084010840108401</v>
      </c>
      <c r="E43" s="49">
        <v>0.06515580736543909</v>
      </c>
      <c r="F43" s="49">
        <v>0.06239737274220033</v>
      </c>
      <c r="G43" s="49">
        <v>0.058823529411764705</v>
      </c>
      <c r="H43" s="49">
        <v>0.04847396768402154</v>
      </c>
      <c r="I43" s="49">
        <v>0.008620689655172414</v>
      </c>
      <c r="J43" s="49">
        <v>0.10069101678183613</v>
      </c>
      <c r="K43" s="49">
        <v>0.057640750670241284</v>
      </c>
      <c r="L43" s="49">
        <v>0.017475728155339806</v>
      </c>
      <c r="M43" s="49">
        <v>0</v>
      </c>
      <c r="N43" s="49">
        <v>0.0375</v>
      </c>
      <c r="O43" s="49">
        <v>0.01293103448275862</v>
      </c>
      <c r="P43" s="49">
        <v>0.18487394957983194</v>
      </c>
      <c r="Q43" s="49">
        <v>0.08168529664660361</v>
      </c>
      <c r="R43" s="49">
        <v>0.009718172983479106</v>
      </c>
      <c r="S43" s="49">
        <v>0.05308641975308642</v>
      </c>
      <c r="T43" s="49">
        <v>0.09049255441008018</v>
      </c>
      <c r="V43" s="34">
        <v>0.054836946620513756</v>
      </c>
    </row>
    <row r="44" spans="1:22" ht="10.5">
      <c r="A44" s="11" t="s">
        <v>170</v>
      </c>
      <c r="C44" s="23">
        <v>0.6366366366366366</v>
      </c>
      <c r="D44" s="23">
        <v>0.7127371273712737</v>
      </c>
      <c r="E44" s="23">
        <v>0.8470254957507082</v>
      </c>
      <c r="F44" s="23">
        <v>0.812807881773399</v>
      </c>
      <c r="G44" s="23">
        <v>0.6700143472022956</v>
      </c>
      <c r="H44" s="23">
        <v>0.6391382405745063</v>
      </c>
      <c r="I44" s="23">
        <v>0.6063218390804598</v>
      </c>
      <c r="J44" s="23">
        <v>0.7462981243830207</v>
      </c>
      <c r="K44" s="23">
        <v>0.789544235924933</v>
      </c>
      <c r="L44" s="23">
        <v>0.7553398058252427</v>
      </c>
      <c r="M44" s="23">
        <v>0.6551724137931034</v>
      </c>
      <c r="N44" s="23">
        <v>0.8375</v>
      </c>
      <c r="O44" s="23">
        <v>0.7672413793103449</v>
      </c>
      <c r="P44" s="23">
        <v>0.48739495798319327</v>
      </c>
      <c r="Q44" s="23">
        <v>0.7067927773000859</v>
      </c>
      <c r="R44" s="23">
        <v>0.8415937803692906</v>
      </c>
      <c r="S44" s="23">
        <v>0.6691358024691358</v>
      </c>
      <c r="T44" s="23">
        <v>0.6449026345933563</v>
      </c>
      <c r="V44" s="23">
        <v>0.7167061395518309</v>
      </c>
    </row>
    <row r="45" ht="3" customHeight="1"/>
    <row r="46" spans="1:22" ht="10.5">
      <c r="A46" s="26" t="s">
        <v>158</v>
      </c>
      <c r="C46" s="49">
        <v>0.1981981981981982</v>
      </c>
      <c r="D46" s="49">
        <v>0.1897018970189702</v>
      </c>
      <c r="E46" s="49">
        <v>0.056657223796033995</v>
      </c>
      <c r="F46" s="49">
        <v>0.07717569786535304</v>
      </c>
      <c r="G46" s="49">
        <v>0.13629842180774748</v>
      </c>
      <c r="H46" s="49">
        <v>0.11131059245960502</v>
      </c>
      <c r="I46" s="49">
        <v>0.1925287356321839</v>
      </c>
      <c r="J46" s="49">
        <v>0.09772951628825272</v>
      </c>
      <c r="K46" s="49">
        <v>0.0938337801608579</v>
      </c>
      <c r="L46" s="49">
        <v>0.1436893203883495</v>
      </c>
      <c r="M46" s="49">
        <v>0.12643678160919541</v>
      </c>
      <c r="N46" s="49">
        <v>0.0625</v>
      </c>
      <c r="O46" s="49">
        <v>0.09051724137931035</v>
      </c>
      <c r="P46" s="49">
        <v>0.2689075630252101</v>
      </c>
      <c r="Q46" s="49">
        <v>0.1590713671539123</v>
      </c>
      <c r="R46" s="49">
        <v>0.043731778425655975</v>
      </c>
      <c r="S46" s="49">
        <v>0.16296296296296298</v>
      </c>
      <c r="T46" s="49">
        <v>0.2313860252004582</v>
      </c>
      <c r="V46" s="34">
        <v>0.13344871561304428</v>
      </c>
    </row>
    <row r="47" spans="1:22" ht="10.5">
      <c r="A47" s="26" t="s">
        <v>159</v>
      </c>
      <c r="C47" s="49">
        <v>0.04504504504504504</v>
      </c>
      <c r="D47" s="49">
        <v>0.04878048780487805</v>
      </c>
      <c r="E47" s="49">
        <v>0.04815864022662889</v>
      </c>
      <c r="F47" s="49">
        <v>0.024630541871921183</v>
      </c>
      <c r="G47" s="49">
        <v>0.03084648493543759</v>
      </c>
      <c r="H47" s="49">
        <v>0.1526032315978456</v>
      </c>
      <c r="I47" s="49">
        <v>0.02442528735632184</v>
      </c>
      <c r="J47" s="49">
        <v>0.02566633761105627</v>
      </c>
      <c r="K47" s="49">
        <v>0.05361930294906166</v>
      </c>
      <c r="L47" s="49">
        <v>0.05048543689320388</v>
      </c>
      <c r="M47" s="49">
        <v>0.022988505747126436</v>
      </c>
      <c r="N47" s="49">
        <v>0.0125</v>
      </c>
      <c r="O47" s="49">
        <v>0.017241379310344827</v>
      </c>
      <c r="P47" s="49">
        <v>0.03361344537815126</v>
      </c>
      <c r="Q47" s="49">
        <v>0.05073086844368014</v>
      </c>
      <c r="R47" s="49">
        <v>0.04859086491739553</v>
      </c>
      <c r="S47" s="49">
        <v>0.050617283950617285</v>
      </c>
      <c r="T47" s="49">
        <v>0.06414662084765177</v>
      </c>
      <c r="V47" s="34">
        <v>0.04727637092366551</v>
      </c>
    </row>
    <row r="48" spans="1:22" ht="10.5">
      <c r="A48" s="26" t="s">
        <v>160</v>
      </c>
      <c r="C48" s="49">
        <v>0.10810810810810811</v>
      </c>
      <c r="D48" s="49">
        <v>0.02981029810298103</v>
      </c>
      <c r="E48" s="49">
        <v>0.04815864022662889</v>
      </c>
      <c r="F48" s="49">
        <v>0.07881773399014778</v>
      </c>
      <c r="G48" s="49">
        <v>0.15494978479196556</v>
      </c>
      <c r="H48" s="49">
        <v>0.09515260323159784</v>
      </c>
      <c r="I48" s="49">
        <v>0.14798850574712644</v>
      </c>
      <c r="J48" s="49">
        <v>0.12240868706811452</v>
      </c>
      <c r="K48" s="49">
        <v>0.05361930294906166</v>
      </c>
      <c r="L48" s="49">
        <v>0.03495145631067961</v>
      </c>
      <c r="M48" s="49">
        <v>0.14942528735632185</v>
      </c>
      <c r="N48" s="49">
        <v>0.0875</v>
      </c>
      <c r="O48" s="49">
        <v>0.10344827586206896</v>
      </c>
      <c r="P48" s="49">
        <v>0.20168067226890757</v>
      </c>
      <c r="Q48" s="49">
        <v>0.08082545141874463</v>
      </c>
      <c r="R48" s="49">
        <v>0.06608357628765792</v>
      </c>
      <c r="S48" s="49">
        <v>0.11481481481481481</v>
      </c>
      <c r="T48" s="49">
        <v>0.0572737686139748</v>
      </c>
      <c r="V48" s="34">
        <v>0.09464383312078703</v>
      </c>
    </row>
    <row r="49" spans="1:22" ht="10.5">
      <c r="A49" s="26" t="s">
        <v>161</v>
      </c>
      <c r="C49" s="49">
        <v>0.012012012012012012</v>
      </c>
      <c r="D49" s="49">
        <v>0.018970189701897018</v>
      </c>
      <c r="E49" s="49">
        <v>0</v>
      </c>
      <c r="F49" s="49">
        <v>0.006568144499178982</v>
      </c>
      <c r="G49" s="49">
        <v>0.007890961262553802</v>
      </c>
      <c r="H49" s="49">
        <v>0.0017953321364452424</v>
      </c>
      <c r="I49" s="49">
        <v>0.028735632183908046</v>
      </c>
      <c r="J49" s="49">
        <v>0.007897334649555774</v>
      </c>
      <c r="K49" s="49">
        <v>0.00938337801608579</v>
      </c>
      <c r="L49" s="49">
        <v>0.015533980582524271</v>
      </c>
      <c r="M49" s="49">
        <v>0.04597701149425287</v>
      </c>
      <c r="N49" s="49">
        <v>0</v>
      </c>
      <c r="O49" s="49">
        <v>0.021551724137931036</v>
      </c>
      <c r="P49" s="49">
        <v>0.008403361344537815</v>
      </c>
      <c r="Q49" s="49">
        <v>0.0025795356835769563</v>
      </c>
      <c r="R49" s="49">
        <v>0</v>
      </c>
      <c r="S49" s="49">
        <v>0.0024691358024691358</v>
      </c>
      <c r="T49" s="49">
        <v>0.002290950744558992</v>
      </c>
      <c r="V49" s="34">
        <v>0.007924940790672253</v>
      </c>
    </row>
    <row r="50" spans="1:22" ht="10.5">
      <c r="A50" s="11" t="s">
        <v>171</v>
      </c>
      <c r="C50" s="50">
        <v>0.3633633633633634</v>
      </c>
      <c r="D50" s="50">
        <v>0.2872628726287263</v>
      </c>
      <c r="E50" s="50">
        <v>0.1529745042492918</v>
      </c>
      <c r="F50" s="50">
        <v>0.18719211822660098</v>
      </c>
      <c r="G50" s="50">
        <v>0.3299856527977044</v>
      </c>
      <c r="H50" s="50">
        <v>0.3608617594254937</v>
      </c>
      <c r="I50" s="50">
        <v>0.3936781609195402</v>
      </c>
      <c r="J50" s="50">
        <v>0.25370187561697927</v>
      </c>
      <c r="K50" s="50">
        <v>0.21045576407506703</v>
      </c>
      <c r="L50" s="50">
        <v>0.2446601941747573</v>
      </c>
      <c r="M50" s="50">
        <v>0.3448275862068966</v>
      </c>
      <c r="N50" s="50">
        <v>0.1625</v>
      </c>
      <c r="O50" s="50">
        <v>0.23275862068965517</v>
      </c>
      <c r="P50" s="50">
        <v>0.5126050420168067</v>
      </c>
      <c r="Q50" s="50">
        <v>0.293207222699914</v>
      </c>
      <c r="R50" s="50">
        <v>0.15840621963070942</v>
      </c>
      <c r="S50" s="50">
        <v>0.3308641975308642</v>
      </c>
      <c r="T50" s="50">
        <v>0.3550973654066438</v>
      </c>
      <c r="V50" s="23">
        <v>0.28329386044816907</v>
      </c>
    </row>
    <row r="51" ht="3" customHeight="1"/>
    <row r="52" spans="1:22" ht="10.5">
      <c r="A52" s="23" t="s">
        <v>173</v>
      </c>
      <c r="C52" s="23">
        <v>1</v>
      </c>
      <c r="D52" s="23">
        <v>1</v>
      </c>
      <c r="E52" s="23">
        <v>1</v>
      </c>
      <c r="F52" s="23">
        <v>1</v>
      </c>
      <c r="G52" s="23">
        <v>1</v>
      </c>
      <c r="H52" s="23">
        <v>1</v>
      </c>
      <c r="I52" s="23">
        <v>1</v>
      </c>
      <c r="J52" s="23">
        <v>1</v>
      </c>
      <c r="K52" s="23">
        <v>1</v>
      </c>
      <c r="L52" s="23">
        <v>1</v>
      </c>
      <c r="M52" s="23">
        <v>1</v>
      </c>
      <c r="N52" s="23">
        <v>1</v>
      </c>
      <c r="O52" s="23">
        <v>1</v>
      </c>
      <c r="P52" s="23">
        <v>1</v>
      </c>
      <c r="Q52" s="23">
        <v>1</v>
      </c>
      <c r="R52" s="23">
        <v>1</v>
      </c>
      <c r="S52" s="23">
        <v>1</v>
      </c>
      <c r="T52" s="23">
        <v>1</v>
      </c>
      <c r="V52" s="23">
        <v>1</v>
      </c>
    </row>
    <row r="54" spans="1:22" ht="9.75">
      <c r="A54" s="72" t="s">
        <v>87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1:22" ht="9.75">
      <c r="A55" s="72" t="s">
        <v>168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2" ht="9.75">
      <c r="A56" s="73" t="s">
        <v>90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</sheetData>
  <sheetProtection/>
  <mergeCells count="6">
    <mergeCell ref="A56:V56"/>
    <mergeCell ref="A1:V1"/>
    <mergeCell ref="A2:V2"/>
    <mergeCell ref="A3:V3"/>
    <mergeCell ref="A54:V54"/>
    <mergeCell ref="A55:V55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8" customWidth="1"/>
    <col min="2" max="2" width="13.28125" style="8" customWidth="1"/>
    <col min="3" max="3" width="0.5625" style="8" customWidth="1"/>
    <col min="4" max="5" width="14.7109375" style="8" customWidth="1"/>
    <col min="6" max="6" width="0.5625" style="8" customWidth="1"/>
    <col min="7" max="7" width="14.7109375" style="8" customWidth="1"/>
    <col min="8" max="8" width="0.5625" style="8" customWidth="1"/>
    <col min="9" max="16384" width="11.421875" style="8" customWidth="1"/>
  </cols>
  <sheetData>
    <row r="1" spans="1:12" s="58" customFormat="1" ht="15.75" customHeight="1">
      <c r="A1" s="93" t="s">
        <v>242</v>
      </c>
      <c r="B1" s="93"/>
      <c r="C1" s="93"/>
      <c r="D1" s="93"/>
      <c r="E1" s="93"/>
      <c r="F1" s="93"/>
      <c r="G1" s="93"/>
      <c r="H1" s="93"/>
      <c r="I1" s="93"/>
      <c r="J1" s="93"/>
      <c r="K1" s="52"/>
      <c r="L1" s="52"/>
    </row>
    <row r="2" spans="1:10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</row>
    <row r="3" spans="1:8" s="58" customFormat="1" ht="9.75">
      <c r="A3" s="76"/>
      <c r="B3" s="76"/>
      <c r="C3" s="76"/>
      <c r="D3" s="76"/>
      <c r="E3" s="76"/>
      <c r="F3" s="76"/>
      <c r="G3" s="76"/>
      <c r="H3" s="76"/>
    </row>
    <row r="4" s="58" customFormat="1" ht="9.75"/>
    <row r="7" spans="2:7" ht="33.75" customHeight="1">
      <c r="B7" s="77" t="s">
        <v>60</v>
      </c>
      <c r="D7" s="80" t="s">
        <v>243</v>
      </c>
      <c r="E7" s="81"/>
      <c r="F7" s="82"/>
      <c r="G7" s="83"/>
    </row>
    <row r="8" spans="2:7" ht="10.5">
      <c r="B8" s="78"/>
      <c r="D8" s="80" t="s">
        <v>244</v>
      </c>
      <c r="E8" s="83"/>
      <c r="G8" s="77" t="s">
        <v>173</v>
      </c>
    </row>
    <row r="9" spans="2:7" ht="9.75">
      <c r="B9" s="79"/>
      <c r="D9" s="15" t="s">
        <v>245</v>
      </c>
      <c r="E9" s="14" t="s">
        <v>246</v>
      </c>
      <c r="G9" s="79"/>
    </row>
    <row r="10" ht="3" customHeight="1"/>
    <row r="11" spans="2:7" ht="10.5">
      <c r="B11" s="12" t="s">
        <v>216</v>
      </c>
      <c r="D11" s="20">
        <v>79</v>
      </c>
      <c r="E11" s="30">
        <v>157</v>
      </c>
      <c r="G11" s="51">
        <v>236</v>
      </c>
    </row>
    <row r="12" spans="2:7" ht="10.5">
      <c r="B12" s="12" t="s">
        <v>217</v>
      </c>
      <c r="D12" s="20">
        <v>64</v>
      </c>
      <c r="E12" s="30">
        <v>174</v>
      </c>
      <c r="G12" s="51">
        <v>238</v>
      </c>
    </row>
    <row r="13" spans="2:7" ht="10.5">
      <c r="B13" s="12" t="s">
        <v>218</v>
      </c>
      <c r="D13" s="20">
        <v>81</v>
      </c>
      <c r="E13" s="30">
        <v>179</v>
      </c>
      <c r="G13" s="51">
        <v>260</v>
      </c>
    </row>
    <row r="14" spans="2:7" ht="10.5">
      <c r="B14" s="12" t="s">
        <v>219</v>
      </c>
      <c r="D14" s="20">
        <v>112</v>
      </c>
      <c r="E14" s="30">
        <v>275</v>
      </c>
      <c r="G14" s="51">
        <v>387</v>
      </c>
    </row>
    <row r="15" spans="2:7" ht="10.5">
      <c r="B15" s="12" t="s">
        <v>220</v>
      </c>
      <c r="D15" s="20">
        <v>263</v>
      </c>
      <c r="E15" s="30">
        <v>728</v>
      </c>
      <c r="G15" s="51">
        <v>991</v>
      </c>
    </row>
    <row r="16" spans="2:7" ht="10.5">
      <c r="B16" s="12" t="s">
        <v>221</v>
      </c>
      <c r="D16" s="20">
        <v>128</v>
      </c>
      <c r="E16" s="30">
        <v>322</v>
      </c>
      <c r="G16" s="51">
        <v>450</v>
      </c>
    </row>
    <row r="17" spans="2:7" ht="10.5">
      <c r="B17" s="12" t="s">
        <v>222</v>
      </c>
      <c r="D17" s="20">
        <v>140</v>
      </c>
      <c r="E17" s="30">
        <v>316</v>
      </c>
      <c r="G17" s="51">
        <v>456</v>
      </c>
    </row>
    <row r="18" spans="2:7" ht="10.5">
      <c r="B18" s="12" t="s">
        <v>223</v>
      </c>
      <c r="D18" s="20">
        <v>237</v>
      </c>
      <c r="E18" s="30">
        <v>605</v>
      </c>
      <c r="G18" s="51">
        <v>842</v>
      </c>
    </row>
    <row r="19" spans="2:7" ht="10.5">
      <c r="B19" s="12" t="s">
        <v>224</v>
      </c>
      <c r="D19" s="20">
        <v>147</v>
      </c>
      <c r="E19" s="30">
        <v>383</v>
      </c>
      <c r="G19" s="51">
        <v>530</v>
      </c>
    </row>
    <row r="20" spans="2:7" ht="10.5">
      <c r="B20" s="12" t="s">
        <v>225</v>
      </c>
      <c r="D20" s="20">
        <v>92</v>
      </c>
      <c r="E20" s="30">
        <v>270</v>
      </c>
      <c r="G20" s="51">
        <v>362</v>
      </c>
    </row>
    <row r="21" spans="2:7" ht="10.5">
      <c r="B21" s="12" t="s">
        <v>226</v>
      </c>
      <c r="D21" s="20">
        <v>18</v>
      </c>
      <c r="E21" s="30">
        <v>42</v>
      </c>
      <c r="G21" s="51">
        <v>60</v>
      </c>
    </row>
    <row r="22" spans="2:7" ht="10.5">
      <c r="B22" s="12" t="s">
        <v>227</v>
      </c>
      <c r="D22" s="20">
        <v>18</v>
      </c>
      <c r="E22" s="30">
        <v>38</v>
      </c>
      <c r="G22" s="51">
        <v>56</v>
      </c>
    </row>
    <row r="23" spans="2:7" ht="10.5">
      <c r="B23" s="12" t="s">
        <v>228</v>
      </c>
      <c r="D23" s="20">
        <v>53</v>
      </c>
      <c r="E23" s="30">
        <v>150</v>
      </c>
      <c r="G23" s="51">
        <v>203</v>
      </c>
    </row>
    <row r="24" spans="2:7" ht="10.5">
      <c r="B24" s="12" t="s">
        <v>229</v>
      </c>
      <c r="D24" s="20">
        <v>47</v>
      </c>
      <c r="E24" s="30">
        <v>76</v>
      </c>
      <c r="G24" s="51">
        <v>123</v>
      </c>
    </row>
    <row r="25" spans="2:7" ht="21">
      <c r="B25" s="12" t="s">
        <v>82</v>
      </c>
      <c r="D25" s="20">
        <v>247</v>
      </c>
      <c r="E25" s="30">
        <v>555</v>
      </c>
      <c r="G25" s="51">
        <v>802</v>
      </c>
    </row>
    <row r="26" spans="2:7" ht="10.5">
      <c r="B26" s="12" t="s">
        <v>83</v>
      </c>
      <c r="D26" s="20">
        <v>210</v>
      </c>
      <c r="E26" s="30">
        <v>421</v>
      </c>
      <c r="G26" s="51">
        <v>631</v>
      </c>
    </row>
    <row r="27" spans="2:7" ht="10.5">
      <c r="B27" s="12" t="s">
        <v>84</v>
      </c>
      <c r="D27" s="20">
        <v>211</v>
      </c>
      <c r="E27" s="30">
        <v>506</v>
      </c>
      <c r="G27" s="51">
        <v>717</v>
      </c>
    </row>
    <row r="28" spans="2:7" ht="10.5">
      <c r="B28" s="11" t="s">
        <v>85</v>
      </c>
      <c r="D28" s="17">
        <v>171</v>
      </c>
      <c r="E28" s="16">
        <v>440</v>
      </c>
      <c r="G28" s="11">
        <v>611</v>
      </c>
    </row>
    <row r="29" ht="3" customHeight="1"/>
    <row r="30" spans="2:7" ht="21">
      <c r="B30" s="11" t="s">
        <v>86</v>
      </c>
      <c r="D30" s="13">
        <v>2318</v>
      </c>
      <c r="E30" s="11">
        <v>5637</v>
      </c>
      <c r="G30" s="11">
        <v>7955</v>
      </c>
    </row>
    <row r="32" spans="2:8" ht="9.75">
      <c r="B32" s="73" t="s">
        <v>90</v>
      </c>
      <c r="C32" s="73"/>
      <c r="D32" s="73"/>
      <c r="E32" s="73"/>
      <c r="F32" s="73"/>
      <c r="G32" s="73"/>
      <c r="H32" s="73"/>
    </row>
  </sheetData>
  <sheetProtection/>
  <mergeCells count="8">
    <mergeCell ref="A1:J1"/>
    <mergeCell ref="A2:J2"/>
    <mergeCell ref="B32:H32"/>
    <mergeCell ref="A3:H3"/>
    <mergeCell ref="B7:B9"/>
    <mergeCell ref="D7:G7"/>
    <mergeCell ref="D8:E8"/>
    <mergeCell ref="G8:G9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L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3.00390625" style="8" customWidth="1"/>
    <col min="3" max="3" width="17.00390625" style="8" customWidth="1"/>
    <col min="4" max="4" width="0.5625" style="8" customWidth="1"/>
    <col min="5" max="7" width="14.7109375" style="8" customWidth="1"/>
    <col min="8" max="16384" width="11.421875" style="8" customWidth="1"/>
  </cols>
  <sheetData>
    <row r="1" spans="1:12" s="58" customFormat="1" ht="15.75" customHeight="1">
      <c r="A1" s="93" t="s">
        <v>247</v>
      </c>
      <c r="B1" s="93"/>
      <c r="C1" s="93"/>
      <c r="D1" s="93"/>
      <c r="E1" s="93"/>
      <c r="F1" s="93"/>
      <c r="G1" s="93"/>
      <c r="H1" s="93"/>
      <c r="I1" s="52"/>
      <c r="J1" s="52"/>
      <c r="K1" s="52"/>
      <c r="L1" s="52"/>
    </row>
    <row r="2" spans="1:7" s="58" customFormat="1" ht="12.75">
      <c r="A2" s="75" t="s">
        <v>59</v>
      </c>
      <c r="B2" s="75"/>
      <c r="C2" s="75"/>
      <c r="D2" s="75"/>
      <c r="E2" s="75"/>
      <c r="F2" s="75"/>
      <c r="G2" s="75"/>
    </row>
    <row r="3" spans="1:7" s="58" customFormat="1" ht="9.75">
      <c r="A3" s="76"/>
      <c r="B3" s="76"/>
      <c r="C3" s="76"/>
      <c r="D3" s="76"/>
      <c r="E3" s="76"/>
      <c r="F3" s="76"/>
      <c r="G3" s="76"/>
    </row>
    <row r="4" s="58" customFormat="1" ht="9.75"/>
    <row r="7" spans="3:6" ht="22.5" customHeight="1">
      <c r="C7" s="77" t="s">
        <v>60</v>
      </c>
      <c r="E7" s="80" t="s">
        <v>248</v>
      </c>
      <c r="F7" s="83"/>
    </row>
    <row r="8" spans="3:6" ht="9.75">
      <c r="C8" s="79"/>
      <c r="E8" s="15" t="s">
        <v>249</v>
      </c>
      <c r="F8" s="14" t="s">
        <v>250</v>
      </c>
    </row>
    <row r="9" ht="3" customHeight="1"/>
    <row r="10" spans="3:6" ht="10.5">
      <c r="C10" s="12" t="s">
        <v>216</v>
      </c>
      <c r="E10" s="30">
        <v>21</v>
      </c>
      <c r="F10" s="22">
        <f>E10/E$29</f>
        <v>0.07094594594594594</v>
      </c>
    </row>
    <row r="11" spans="3:6" ht="10.5">
      <c r="C11" s="12" t="s">
        <v>217</v>
      </c>
      <c r="E11" s="30">
        <v>9</v>
      </c>
      <c r="F11" s="22">
        <f aca="true" t="shared" si="0" ref="F11:F29">E11/E$29</f>
        <v>0.030405405405405407</v>
      </c>
    </row>
    <row r="12" spans="3:6" ht="10.5">
      <c r="C12" s="12" t="s">
        <v>218</v>
      </c>
      <c r="E12" s="30">
        <v>13</v>
      </c>
      <c r="F12" s="22">
        <f t="shared" si="0"/>
        <v>0.04391891891891892</v>
      </c>
    </row>
    <row r="13" spans="3:6" ht="10.5">
      <c r="C13" s="12" t="s">
        <v>219</v>
      </c>
      <c r="E13" s="30">
        <v>8</v>
      </c>
      <c r="F13" s="22">
        <f t="shared" si="0"/>
        <v>0.02702702702702703</v>
      </c>
    </row>
    <row r="14" spans="3:6" ht="10.5">
      <c r="C14" s="12" t="s">
        <v>220</v>
      </c>
      <c r="E14" s="30">
        <v>33</v>
      </c>
      <c r="F14" s="22">
        <f t="shared" si="0"/>
        <v>0.11148648648648649</v>
      </c>
    </row>
    <row r="15" spans="3:6" ht="10.5">
      <c r="C15" s="12" t="s">
        <v>221</v>
      </c>
      <c r="E15" s="30">
        <v>10</v>
      </c>
      <c r="F15" s="22">
        <f t="shared" si="0"/>
        <v>0.033783783783783786</v>
      </c>
    </row>
    <row r="16" spans="3:6" ht="10.5">
      <c r="C16" s="12" t="s">
        <v>222</v>
      </c>
      <c r="E16" s="30">
        <v>9</v>
      </c>
      <c r="F16" s="22">
        <f t="shared" si="0"/>
        <v>0.030405405405405407</v>
      </c>
    </row>
    <row r="17" spans="3:6" ht="10.5">
      <c r="C17" s="12" t="s">
        <v>223</v>
      </c>
      <c r="E17" s="30">
        <v>21</v>
      </c>
      <c r="F17" s="22">
        <f t="shared" si="0"/>
        <v>0.07094594594594594</v>
      </c>
    </row>
    <row r="18" spans="3:6" ht="10.5">
      <c r="C18" s="12" t="s">
        <v>224</v>
      </c>
      <c r="E18" s="30">
        <v>10</v>
      </c>
      <c r="F18" s="22">
        <f t="shared" si="0"/>
        <v>0.033783783783783786</v>
      </c>
    </row>
    <row r="19" spans="3:6" ht="10.5">
      <c r="C19" s="12" t="s">
        <v>225</v>
      </c>
      <c r="E19" s="30">
        <v>10</v>
      </c>
      <c r="F19" s="22">
        <f t="shared" si="0"/>
        <v>0.033783783783783786</v>
      </c>
    </row>
    <row r="20" spans="3:6" ht="10.5">
      <c r="C20" s="12" t="s">
        <v>226</v>
      </c>
      <c r="E20" s="30">
        <v>2</v>
      </c>
      <c r="F20" s="22">
        <f t="shared" si="0"/>
        <v>0.006756756756756757</v>
      </c>
    </row>
    <row r="21" spans="3:6" ht="10.5">
      <c r="C21" s="12" t="s">
        <v>227</v>
      </c>
      <c r="E21" s="30">
        <v>1</v>
      </c>
      <c r="F21" s="22">
        <f t="shared" si="0"/>
        <v>0.0033783783783783786</v>
      </c>
    </row>
    <row r="22" spans="3:6" ht="10.5">
      <c r="C22" s="12" t="s">
        <v>228</v>
      </c>
      <c r="E22" s="30">
        <v>10</v>
      </c>
      <c r="F22" s="22">
        <f t="shared" si="0"/>
        <v>0.033783783783783786</v>
      </c>
    </row>
    <row r="23" spans="3:6" ht="10.5">
      <c r="C23" s="12" t="s">
        <v>229</v>
      </c>
      <c r="E23" s="30">
        <v>1</v>
      </c>
      <c r="F23" s="22">
        <f t="shared" si="0"/>
        <v>0.0033783783783783786</v>
      </c>
    </row>
    <row r="24" spans="3:6" ht="10.5">
      <c r="C24" s="12" t="s">
        <v>82</v>
      </c>
      <c r="E24" s="30">
        <v>31</v>
      </c>
      <c r="F24" s="22">
        <f t="shared" si="0"/>
        <v>0.10472972972972973</v>
      </c>
    </row>
    <row r="25" spans="3:6" ht="10.5">
      <c r="C25" s="12" t="s">
        <v>83</v>
      </c>
      <c r="E25" s="30">
        <v>36</v>
      </c>
      <c r="F25" s="22">
        <f t="shared" si="0"/>
        <v>0.12162162162162163</v>
      </c>
    </row>
    <row r="26" spans="3:6" ht="10.5">
      <c r="C26" s="12" t="s">
        <v>84</v>
      </c>
      <c r="E26" s="30">
        <v>31</v>
      </c>
      <c r="F26" s="22">
        <f t="shared" si="0"/>
        <v>0.10472972972972973</v>
      </c>
    </row>
    <row r="27" spans="3:6" ht="10.5">
      <c r="C27" s="11" t="s">
        <v>85</v>
      </c>
      <c r="E27" s="16">
        <v>40</v>
      </c>
      <c r="F27" s="50">
        <f t="shared" si="0"/>
        <v>0.13513513513513514</v>
      </c>
    </row>
    <row r="28" ht="3" customHeight="1"/>
    <row r="29" spans="3:6" ht="10.5">
      <c r="C29" s="11" t="s">
        <v>86</v>
      </c>
      <c r="E29" s="11">
        <v>296</v>
      </c>
      <c r="F29" s="23">
        <f t="shared" si="0"/>
        <v>1</v>
      </c>
    </row>
    <row r="31" spans="3:7" ht="9.75">
      <c r="C31" s="73" t="s">
        <v>90</v>
      </c>
      <c r="D31" s="73"/>
      <c r="E31" s="73"/>
      <c r="F31" s="73"/>
      <c r="G31" s="73"/>
    </row>
  </sheetData>
  <sheetProtection/>
  <mergeCells count="6">
    <mergeCell ref="C31:G31"/>
    <mergeCell ref="A1:H1"/>
    <mergeCell ref="A2:G2"/>
    <mergeCell ref="A3:G3"/>
    <mergeCell ref="C7:C8"/>
    <mergeCell ref="E7:F7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3"/>
  </sheetPr>
  <dimension ref="A1:L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5.00390625" style="0" customWidth="1"/>
    <col min="3" max="3" width="78.7109375" style="0" customWidth="1"/>
  </cols>
  <sheetData>
    <row r="1" spans="1:12" s="59" customFormat="1" ht="1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="59" customFormat="1" ht="12"/>
    <row r="3" s="59" customFormat="1" ht="12"/>
    <row r="4" s="59" customFormat="1" ht="12"/>
    <row r="21" spans="1:3" ht="90" customHeight="1">
      <c r="A21" s="70" t="s">
        <v>57</v>
      </c>
      <c r="B21" s="71"/>
      <c r="C21" s="71"/>
    </row>
  </sheetData>
  <sheetProtection/>
  <mergeCells count="1">
    <mergeCell ref="A21:C21"/>
  </mergeCells>
  <printOptions horizontalCentered="1"/>
  <pageMargins left="0.7" right="0.7" top="0.75" bottom="0.75" header="0.3" footer="0.3"/>
  <pageSetup horizontalDpi="600" verticalDpi="600" orientation="portrait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L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5" width="14.7109375" style="8" customWidth="1"/>
    <col min="6" max="6" width="0.5625" style="8" customWidth="1"/>
    <col min="7" max="9" width="14.7109375" style="8" customWidth="1"/>
    <col min="10" max="16384" width="11.421875" style="8" customWidth="1"/>
  </cols>
  <sheetData>
    <row r="1" spans="1:12" s="58" customFormat="1" ht="15">
      <c r="A1" s="93" t="s">
        <v>251</v>
      </c>
      <c r="B1" s="93"/>
      <c r="C1" s="93"/>
      <c r="D1" s="93"/>
      <c r="E1" s="93"/>
      <c r="F1" s="93"/>
      <c r="G1" s="93"/>
      <c r="H1" s="93"/>
      <c r="I1" s="93"/>
      <c r="J1" s="52"/>
      <c r="K1" s="52"/>
      <c r="L1" s="52"/>
    </row>
    <row r="2" spans="1:9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</row>
    <row r="3" spans="1:9" s="58" customFormat="1" ht="9.75">
      <c r="A3" s="76"/>
      <c r="B3" s="76"/>
      <c r="C3" s="76"/>
      <c r="D3" s="76"/>
      <c r="E3" s="76"/>
      <c r="F3" s="76"/>
      <c r="G3" s="76"/>
      <c r="H3" s="76"/>
      <c r="I3" s="76"/>
    </row>
    <row r="4" s="58" customFormat="1" ht="9.75"/>
    <row r="7" spans="1:9" ht="10.5">
      <c r="A7" s="77" t="s">
        <v>60</v>
      </c>
      <c r="C7" s="80" t="s">
        <v>61</v>
      </c>
      <c r="D7" s="81"/>
      <c r="E7" s="83"/>
      <c r="G7" s="80" t="s">
        <v>92</v>
      </c>
      <c r="H7" s="81"/>
      <c r="I7" s="83"/>
    </row>
    <row r="8" spans="1:9" ht="9.75">
      <c r="A8" s="79"/>
      <c r="C8" s="15" t="s">
        <v>236</v>
      </c>
      <c r="D8" s="15" t="s">
        <v>237</v>
      </c>
      <c r="E8" s="14" t="s">
        <v>238</v>
      </c>
      <c r="G8" s="15" t="s">
        <v>236</v>
      </c>
      <c r="H8" s="15" t="s">
        <v>237</v>
      </c>
      <c r="I8" s="14" t="s">
        <v>238</v>
      </c>
    </row>
    <row r="9" ht="3" customHeight="1"/>
    <row r="10" spans="1:9" ht="10.5">
      <c r="A10" s="12" t="s">
        <v>68</v>
      </c>
      <c r="C10" s="20">
        <v>743</v>
      </c>
      <c r="D10" s="20">
        <v>736</v>
      </c>
      <c r="E10" s="34">
        <v>0.990578734858681</v>
      </c>
      <c r="G10" s="20">
        <v>786</v>
      </c>
      <c r="H10" s="20">
        <v>769</v>
      </c>
      <c r="I10" s="34">
        <v>0.9783715012722646</v>
      </c>
    </row>
    <row r="11" spans="1:9" ht="10.5">
      <c r="A11" s="12" t="s">
        <v>69</v>
      </c>
      <c r="C11" s="20">
        <v>943</v>
      </c>
      <c r="D11" s="20">
        <v>1167</v>
      </c>
      <c r="E11" s="34">
        <v>1.237539766702015</v>
      </c>
      <c r="G11" s="20">
        <v>1012</v>
      </c>
      <c r="H11" s="20">
        <v>1280</v>
      </c>
      <c r="I11" s="34">
        <v>1.2648221343873518</v>
      </c>
    </row>
    <row r="12" spans="1:9" ht="10.5">
      <c r="A12" s="12" t="s">
        <v>70</v>
      </c>
      <c r="C12" s="20">
        <v>504</v>
      </c>
      <c r="D12" s="20">
        <v>703</v>
      </c>
      <c r="E12" s="34">
        <v>1.3948412698412698</v>
      </c>
      <c r="G12" s="20">
        <v>547</v>
      </c>
      <c r="H12" s="20">
        <v>755</v>
      </c>
      <c r="I12" s="34">
        <v>1.3802559414990858</v>
      </c>
    </row>
    <row r="13" spans="1:9" ht="10.5">
      <c r="A13" s="12" t="s">
        <v>71</v>
      </c>
      <c r="C13" s="20">
        <v>1022</v>
      </c>
      <c r="D13" s="20">
        <v>1473</v>
      </c>
      <c r="E13" s="34">
        <v>1.4412915851272015</v>
      </c>
      <c r="G13" s="20">
        <v>1103</v>
      </c>
      <c r="H13" s="20">
        <v>1561</v>
      </c>
      <c r="I13" s="34">
        <v>1.415231187669991</v>
      </c>
    </row>
    <row r="14" spans="1:9" ht="10.5">
      <c r="A14" s="12" t="s">
        <v>72</v>
      </c>
      <c r="C14" s="20">
        <v>2932</v>
      </c>
      <c r="D14" s="20">
        <v>2930</v>
      </c>
      <c r="E14" s="34">
        <v>0.9993178717598908</v>
      </c>
      <c r="G14" s="20">
        <v>3270</v>
      </c>
      <c r="H14" s="20">
        <v>3281</v>
      </c>
      <c r="I14" s="34">
        <v>1.0033639143730886</v>
      </c>
    </row>
    <row r="15" spans="1:9" ht="10.5">
      <c r="A15" s="12" t="s">
        <v>73</v>
      </c>
      <c r="C15" s="20">
        <v>2009</v>
      </c>
      <c r="D15" s="20">
        <v>1946</v>
      </c>
      <c r="E15" s="34">
        <v>0.9686411149825784</v>
      </c>
      <c r="G15" s="20">
        <v>2231</v>
      </c>
      <c r="H15" s="20">
        <v>2171</v>
      </c>
      <c r="I15" s="34">
        <v>0.9731062303899597</v>
      </c>
    </row>
    <row r="16" spans="1:9" ht="10.5">
      <c r="A16" s="12" t="s">
        <v>74</v>
      </c>
      <c r="C16" s="20">
        <v>1817</v>
      </c>
      <c r="D16" s="20">
        <v>1945</v>
      </c>
      <c r="E16" s="34">
        <v>1.0704457897633461</v>
      </c>
      <c r="G16" s="20">
        <v>1970</v>
      </c>
      <c r="H16" s="20">
        <v>2066</v>
      </c>
      <c r="I16" s="34">
        <v>1.048730964467005</v>
      </c>
    </row>
    <row r="17" spans="1:9" ht="10.5">
      <c r="A17" s="12" t="s">
        <v>75</v>
      </c>
      <c r="C17" s="20">
        <v>2633</v>
      </c>
      <c r="D17" s="20">
        <v>2222</v>
      </c>
      <c r="E17" s="34">
        <v>0.8439042916824915</v>
      </c>
      <c r="G17" s="20">
        <v>2791</v>
      </c>
      <c r="H17" s="20">
        <v>2339</v>
      </c>
      <c r="I17" s="34">
        <v>0.8380508778215693</v>
      </c>
    </row>
    <row r="18" spans="1:9" ht="10.5">
      <c r="A18" s="12" t="s">
        <v>76</v>
      </c>
      <c r="C18" s="20">
        <v>1500</v>
      </c>
      <c r="D18" s="20">
        <v>1768</v>
      </c>
      <c r="E18" s="34">
        <v>1.1786666666666668</v>
      </c>
      <c r="G18" s="20">
        <v>1668</v>
      </c>
      <c r="H18" s="20">
        <v>1935</v>
      </c>
      <c r="I18" s="34">
        <v>1.160071942446043</v>
      </c>
    </row>
    <row r="19" spans="1:9" ht="10.5">
      <c r="A19" s="12" t="s">
        <v>77</v>
      </c>
      <c r="C19" s="20">
        <v>1296</v>
      </c>
      <c r="D19" s="20">
        <v>1707</v>
      </c>
      <c r="E19" s="34">
        <v>1.3171296296296295</v>
      </c>
      <c r="G19" s="20">
        <v>1443</v>
      </c>
      <c r="H19" s="20">
        <v>1891</v>
      </c>
      <c r="I19" s="34">
        <v>1.3104643104643106</v>
      </c>
    </row>
    <row r="20" spans="1:9" ht="10.5">
      <c r="A20" s="12" t="s">
        <v>78</v>
      </c>
      <c r="C20" s="20">
        <v>182</v>
      </c>
      <c r="D20" s="20">
        <v>294</v>
      </c>
      <c r="E20" s="34">
        <v>1.6153846153846154</v>
      </c>
      <c r="G20" s="20">
        <v>200</v>
      </c>
      <c r="H20" s="20">
        <v>307</v>
      </c>
      <c r="I20" s="34">
        <v>1.535</v>
      </c>
    </row>
    <row r="21" spans="1:9" ht="10.5">
      <c r="A21" s="12" t="s">
        <v>79</v>
      </c>
      <c r="C21" s="20">
        <v>196</v>
      </c>
      <c r="D21" s="20">
        <v>227</v>
      </c>
      <c r="E21" s="34">
        <v>1.1581632653061225</v>
      </c>
      <c r="G21" s="20">
        <v>206</v>
      </c>
      <c r="H21" s="20">
        <v>230</v>
      </c>
      <c r="I21" s="34">
        <v>1.116504854368932</v>
      </c>
    </row>
    <row r="22" spans="1:9" ht="10.5">
      <c r="A22" s="12" t="s">
        <v>80</v>
      </c>
      <c r="C22" s="20">
        <v>648</v>
      </c>
      <c r="D22" s="20">
        <v>598</v>
      </c>
      <c r="E22" s="34">
        <v>0.9228395061728395</v>
      </c>
      <c r="G22" s="20">
        <v>731</v>
      </c>
      <c r="H22" s="20">
        <v>662</v>
      </c>
      <c r="I22" s="34">
        <v>0.905608755129959</v>
      </c>
    </row>
    <row r="23" spans="1:9" ht="10.5">
      <c r="A23" s="12" t="s">
        <v>81</v>
      </c>
      <c r="C23" s="20">
        <v>478</v>
      </c>
      <c r="D23" s="20">
        <v>427</v>
      </c>
      <c r="E23" s="34">
        <v>0.893305439330544</v>
      </c>
      <c r="G23" s="20">
        <v>500</v>
      </c>
      <c r="H23" s="20">
        <v>441</v>
      </c>
      <c r="I23" s="34">
        <v>0.882</v>
      </c>
    </row>
    <row r="24" spans="1:9" ht="10.5">
      <c r="A24" s="12" t="s">
        <v>82</v>
      </c>
      <c r="C24" s="20">
        <v>4211</v>
      </c>
      <c r="D24" s="20">
        <v>4594</v>
      </c>
      <c r="E24" s="34">
        <v>1.0909522678698647</v>
      </c>
      <c r="G24" s="20">
        <v>4638</v>
      </c>
      <c r="H24" s="20">
        <v>5016</v>
      </c>
      <c r="I24" s="34">
        <v>1.0815006468305304</v>
      </c>
    </row>
    <row r="25" spans="1:9" ht="10.5">
      <c r="A25" s="12" t="s">
        <v>83</v>
      </c>
      <c r="C25" s="20">
        <v>2271</v>
      </c>
      <c r="D25" s="20">
        <v>2584</v>
      </c>
      <c r="E25" s="34">
        <v>1.1378247468075737</v>
      </c>
      <c r="G25" s="20">
        <v>2409</v>
      </c>
      <c r="H25" s="20">
        <v>2772</v>
      </c>
      <c r="I25" s="34">
        <v>1.1506849315068493</v>
      </c>
    </row>
    <row r="26" spans="1:9" ht="10.5">
      <c r="A26" s="12" t="s">
        <v>84</v>
      </c>
      <c r="C26" s="20">
        <v>3265</v>
      </c>
      <c r="D26" s="20">
        <v>2958</v>
      </c>
      <c r="E26" s="34">
        <v>0.9059724349157734</v>
      </c>
      <c r="G26" s="20">
        <v>3484</v>
      </c>
      <c r="H26" s="20">
        <v>3162</v>
      </c>
      <c r="I26" s="34">
        <v>0.9075774971297359</v>
      </c>
    </row>
    <row r="27" spans="1:9" ht="10.5">
      <c r="A27" s="11" t="s">
        <v>85</v>
      </c>
      <c r="C27" s="17">
        <v>3506</v>
      </c>
      <c r="D27" s="17">
        <v>3729</v>
      </c>
      <c r="E27" s="23">
        <v>1.0636052481460354</v>
      </c>
      <c r="G27" s="17">
        <v>3719</v>
      </c>
      <c r="H27" s="17">
        <v>3933</v>
      </c>
      <c r="I27" s="23">
        <v>1.0575423500941112</v>
      </c>
    </row>
    <row r="28" ht="3" customHeight="1"/>
    <row r="29" spans="1:9" ht="10.5">
      <c r="A29" s="11" t="s">
        <v>86</v>
      </c>
      <c r="C29" s="13">
        <v>30156</v>
      </c>
      <c r="D29" s="13">
        <v>32008</v>
      </c>
      <c r="E29" s="23">
        <v>1.0614139806340364</v>
      </c>
      <c r="G29" s="13">
        <v>32708</v>
      </c>
      <c r="H29" s="13">
        <v>34571</v>
      </c>
      <c r="I29" s="23">
        <v>1.05695854225266</v>
      </c>
    </row>
    <row r="31" spans="1:9" ht="9.75">
      <c r="A31" s="72" t="s">
        <v>94</v>
      </c>
      <c r="B31" s="73"/>
      <c r="C31" s="73"/>
      <c r="D31" s="73"/>
      <c r="E31" s="73"/>
      <c r="F31" s="73"/>
      <c r="G31" s="73"/>
      <c r="H31" s="73"/>
      <c r="I31" s="73"/>
    </row>
    <row r="32" spans="1:9" ht="9.75">
      <c r="A32" s="72" t="s">
        <v>252</v>
      </c>
      <c r="B32" s="73"/>
      <c r="C32" s="73"/>
      <c r="D32" s="73"/>
      <c r="E32" s="73"/>
      <c r="F32" s="73"/>
      <c r="G32" s="73"/>
      <c r="H32" s="73"/>
      <c r="I32" s="73"/>
    </row>
    <row r="33" spans="1:9" ht="9.75">
      <c r="A33" s="73" t="s">
        <v>90</v>
      </c>
      <c r="B33" s="73"/>
      <c r="C33" s="73"/>
      <c r="D33" s="73"/>
      <c r="E33" s="73"/>
      <c r="F33" s="73"/>
      <c r="G33" s="73"/>
      <c r="H33" s="73"/>
      <c r="I33" s="73"/>
    </row>
  </sheetData>
  <sheetProtection/>
  <mergeCells count="9">
    <mergeCell ref="A31:I31"/>
    <mergeCell ref="A32:I32"/>
    <mergeCell ref="A33:I33"/>
    <mergeCell ref="A1:I1"/>
    <mergeCell ref="A2:I2"/>
    <mergeCell ref="A3:I3"/>
    <mergeCell ref="A7:A8"/>
    <mergeCell ref="C7:E7"/>
    <mergeCell ref="G7:I7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s="58" customFormat="1" ht="15">
      <c r="A1" s="93" t="s">
        <v>253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="58" customFormat="1" ht="9.75"/>
    <row r="7" spans="1:22" ht="10.5">
      <c r="A7" s="11" t="s">
        <v>99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15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127</v>
      </c>
      <c r="R7" s="15" t="s">
        <v>128</v>
      </c>
      <c r="S7" s="15" t="s">
        <v>129</v>
      </c>
      <c r="T7" s="14" t="s">
        <v>85</v>
      </c>
      <c r="V7" s="14" t="s">
        <v>130</v>
      </c>
    </row>
    <row r="8" ht="3" customHeight="1"/>
    <row r="9" spans="1:22" ht="10.5">
      <c r="A9" s="26" t="s">
        <v>115</v>
      </c>
      <c r="C9" s="20">
        <v>1</v>
      </c>
      <c r="D9" s="20">
        <v>1</v>
      </c>
      <c r="E9" s="20">
        <v>4</v>
      </c>
      <c r="F9" s="20">
        <v>8</v>
      </c>
      <c r="G9" s="20">
        <v>13</v>
      </c>
      <c r="H9" s="20">
        <v>3</v>
      </c>
      <c r="I9" s="20">
        <v>9</v>
      </c>
      <c r="J9" s="20">
        <v>7</v>
      </c>
      <c r="K9" s="20">
        <v>8</v>
      </c>
      <c r="L9" s="20">
        <v>4</v>
      </c>
      <c r="M9" s="20">
        <v>2</v>
      </c>
      <c r="N9" s="20">
        <v>1</v>
      </c>
      <c r="O9" s="20">
        <v>4</v>
      </c>
      <c r="P9" s="20">
        <v>0</v>
      </c>
      <c r="Q9" s="20">
        <v>26</v>
      </c>
      <c r="R9" s="20">
        <v>4</v>
      </c>
      <c r="S9" s="20">
        <v>14</v>
      </c>
      <c r="T9" s="30">
        <v>9</v>
      </c>
      <c r="V9" s="48">
        <v>118</v>
      </c>
    </row>
    <row r="10" spans="1:22" ht="10.5">
      <c r="A10" s="26" t="s">
        <v>254</v>
      </c>
      <c r="C10" s="20">
        <v>32</v>
      </c>
      <c r="D10" s="20">
        <v>105</v>
      </c>
      <c r="E10" s="20">
        <v>31</v>
      </c>
      <c r="F10" s="20">
        <v>90</v>
      </c>
      <c r="G10" s="20">
        <v>131</v>
      </c>
      <c r="H10" s="20">
        <v>55</v>
      </c>
      <c r="I10" s="20">
        <v>221</v>
      </c>
      <c r="J10" s="20">
        <v>205</v>
      </c>
      <c r="K10" s="20">
        <v>29</v>
      </c>
      <c r="L10" s="20">
        <v>164</v>
      </c>
      <c r="M10" s="20">
        <v>31</v>
      </c>
      <c r="N10" s="20">
        <v>5</v>
      </c>
      <c r="O10" s="20">
        <v>26</v>
      </c>
      <c r="P10" s="20">
        <v>61</v>
      </c>
      <c r="Q10" s="20">
        <v>499</v>
      </c>
      <c r="R10" s="20">
        <v>601</v>
      </c>
      <c r="S10" s="20">
        <v>457</v>
      </c>
      <c r="T10" s="30">
        <v>246</v>
      </c>
      <c r="V10" s="48">
        <v>2989</v>
      </c>
    </row>
    <row r="11" spans="1:22" ht="10.5">
      <c r="A11" s="26" t="s">
        <v>255</v>
      </c>
      <c r="C11" s="20">
        <v>1</v>
      </c>
      <c r="D11" s="20">
        <v>1</v>
      </c>
      <c r="E11" s="20">
        <v>1</v>
      </c>
      <c r="F11" s="20">
        <v>1</v>
      </c>
      <c r="G11" s="20">
        <v>2</v>
      </c>
      <c r="H11" s="20">
        <v>2</v>
      </c>
      <c r="I11" s="20">
        <v>1</v>
      </c>
      <c r="J11" s="20">
        <v>6</v>
      </c>
      <c r="K11" s="20">
        <v>4</v>
      </c>
      <c r="L11" s="20">
        <v>3</v>
      </c>
      <c r="M11" s="20">
        <v>0</v>
      </c>
      <c r="N11" s="20">
        <v>0</v>
      </c>
      <c r="O11" s="20">
        <v>1</v>
      </c>
      <c r="P11" s="20">
        <v>0</v>
      </c>
      <c r="Q11" s="20">
        <v>3</v>
      </c>
      <c r="R11" s="20">
        <v>1</v>
      </c>
      <c r="S11" s="20">
        <v>0</v>
      </c>
      <c r="T11" s="30">
        <v>1</v>
      </c>
      <c r="V11" s="48">
        <v>28</v>
      </c>
    </row>
    <row r="12" spans="1:22" ht="10.5">
      <c r="A12" s="26" t="s">
        <v>121</v>
      </c>
      <c r="C12" s="20">
        <v>8</v>
      </c>
      <c r="D12" s="20">
        <v>20</v>
      </c>
      <c r="E12" s="20">
        <v>16</v>
      </c>
      <c r="F12" s="20">
        <v>42</v>
      </c>
      <c r="G12" s="20">
        <v>125</v>
      </c>
      <c r="H12" s="20">
        <v>80</v>
      </c>
      <c r="I12" s="20">
        <v>75</v>
      </c>
      <c r="J12" s="20">
        <v>40</v>
      </c>
      <c r="K12" s="20">
        <v>36</v>
      </c>
      <c r="L12" s="20">
        <v>40</v>
      </c>
      <c r="M12" s="20">
        <v>13</v>
      </c>
      <c r="N12" s="20">
        <v>5</v>
      </c>
      <c r="O12" s="20">
        <v>10</v>
      </c>
      <c r="P12" s="20">
        <v>8</v>
      </c>
      <c r="Q12" s="20">
        <v>60</v>
      </c>
      <c r="R12" s="20">
        <v>75</v>
      </c>
      <c r="S12" s="20">
        <v>57</v>
      </c>
      <c r="T12" s="30">
        <v>51</v>
      </c>
      <c r="V12" s="48">
        <v>761</v>
      </c>
    </row>
    <row r="13" spans="1:22" ht="10.5">
      <c r="A13" s="26" t="s">
        <v>256</v>
      </c>
      <c r="C13" s="20">
        <v>212</v>
      </c>
      <c r="D13" s="20">
        <v>243</v>
      </c>
      <c r="E13" s="20">
        <v>198</v>
      </c>
      <c r="F13" s="20">
        <v>402</v>
      </c>
      <c r="G13" s="20">
        <v>1185</v>
      </c>
      <c r="H13" s="20">
        <v>911</v>
      </c>
      <c r="I13" s="20">
        <v>690</v>
      </c>
      <c r="J13" s="20">
        <v>1089</v>
      </c>
      <c r="K13" s="20">
        <v>666</v>
      </c>
      <c r="L13" s="20">
        <v>479</v>
      </c>
      <c r="M13" s="20">
        <v>48</v>
      </c>
      <c r="N13" s="20">
        <v>62</v>
      </c>
      <c r="O13" s="20">
        <v>281</v>
      </c>
      <c r="P13" s="20">
        <v>134</v>
      </c>
      <c r="Q13" s="20">
        <v>1757</v>
      </c>
      <c r="R13" s="20">
        <v>795</v>
      </c>
      <c r="S13" s="20">
        <v>1348</v>
      </c>
      <c r="T13" s="30">
        <v>1612</v>
      </c>
      <c r="V13" s="48">
        <v>12112</v>
      </c>
    </row>
    <row r="14" spans="1:22" ht="10.5">
      <c r="A14" s="26" t="s">
        <v>257</v>
      </c>
      <c r="C14" s="20">
        <v>34</v>
      </c>
      <c r="D14" s="20">
        <v>42</v>
      </c>
      <c r="E14" s="20">
        <v>23</v>
      </c>
      <c r="F14" s="20">
        <v>35</v>
      </c>
      <c r="G14" s="20">
        <v>168</v>
      </c>
      <c r="H14" s="20">
        <v>124</v>
      </c>
      <c r="I14" s="20">
        <v>102</v>
      </c>
      <c r="J14" s="20">
        <v>57</v>
      </c>
      <c r="K14" s="20">
        <v>58</v>
      </c>
      <c r="L14" s="20">
        <v>76</v>
      </c>
      <c r="M14" s="20">
        <v>7</v>
      </c>
      <c r="N14" s="20">
        <v>16</v>
      </c>
      <c r="O14" s="20">
        <v>43</v>
      </c>
      <c r="P14" s="20">
        <v>24</v>
      </c>
      <c r="Q14" s="20">
        <v>187</v>
      </c>
      <c r="R14" s="20">
        <v>62</v>
      </c>
      <c r="S14" s="20">
        <v>113</v>
      </c>
      <c r="T14" s="30">
        <v>46</v>
      </c>
      <c r="V14" s="48">
        <v>1217</v>
      </c>
    </row>
    <row r="15" spans="1:22" ht="10.5">
      <c r="A15" s="26" t="s">
        <v>258</v>
      </c>
      <c r="C15" s="20">
        <v>0</v>
      </c>
      <c r="D15" s="20">
        <v>0</v>
      </c>
      <c r="E15" s="20">
        <v>1</v>
      </c>
      <c r="F15" s="20">
        <v>0</v>
      </c>
      <c r="G15" s="20">
        <v>1</v>
      </c>
      <c r="H15" s="20">
        <v>1</v>
      </c>
      <c r="I15" s="20">
        <v>1</v>
      </c>
      <c r="J15" s="20">
        <v>0</v>
      </c>
      <c r="K15" s="20">
        <v>2</v>
      </c>
      <c r="L15" s="20">
        <v>2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2</v>
      </c>
      <c r="T15" s="30">
        <v>3</v>
      </c>
      <c r="V15" s="48">
        <v>13</v>
      </c>
    </row>
    <row r="16" spans="1:22" ht="10.5">
      <c r="A16" s="26" t="s">
        <v>259</v>
      </c>
      <c r="C16" s="20">
        <v>0</v>
      </c>
      <c r="D16" s="20">
        <v>0</v>
      </c>
      <c r="E16" s="20">
        <v>0</v>
      </c>
      <c r="F16" s="20">
        <v>1</v>
      </c>
      <c r="G16" s="20">
        <v>0</v>
      </c>
      <c r="H16" s="20">
        <v>0</v>
      </c>
      <c r="I16" s="20">
        <v>2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2</v>
      </c>
      <c r="R16" s="20">
        <v>1</v>
      </c>
      <c r="S16" s="20">
        <v>1</v>
      </c>
      <c r="T16" s="30">
        <v>1</v>
      </c>
      <c r="V16" s="48">
        <v>8</v>
      </c>
    </row>
    <row r="17" spans="1:22" ht="10.5">
      <c r="A17" s="25" t="s">
        <v>120</v>
      </c>
      <c r="C17" s="17">
        <v>498</v>
      </c>
      <c r="D17" s="17">
        <v>600</v>
      </c>
      <c r="E17" s="17">
        <v>273</v>
      </c>
      <c r="F17" s="17">
        <v>524</v>
      </c>
      <c r="G17" s="17">
        <v>1645</v>
      </c>
      <c r="H17" s="17">
        <v>1055</v>
      </c>
      <c r="I17" s="17">
        <v>869</v>
      </c>
      <c r="J17" s="17">
        <v>1387</v>
      </c>
      <c r="K17" s="17">
        <v>865</v>
      </c>
      <c r="L17" s="17">
        <v>675</v>
      </c>
      <c r="M17" s="17">
        <v>99</v>
      </c>
      <c r="N17" s="17">
        <v>117</v>
      </c>
      <c r="O17" s="17">
        <v>366</v>
      </c>
      <c r="P17" s="17">
        <v>273</v>
      </c>
      <c r="Q17" s="17">
        <v>2104</v>
      </c>
      <c r="R17" s="17">
        <v>870</v>
      </c>
      <c r="S17" s="17">
        <v>1492</v>
      </c>
      <c r="T17" s="16">
        <v>1750</v>
      </c>
      <c r="V17" s="11">
        <v>15462</v>
      </c>
    </row>
    <row r="18" ht="3" customHeight="1"/>
    <row r="19" spans="1:22" ht="10.5">
      <c r="A19" s="25" t="s">
        <v>818</v>
      </c>
      <c r="C19" s="13">
        <v>786</v>
      </c>
      <c r="D19" s="13">
        <v>1012</v>
      </c>
      <c r="E19" s="13">
        <v>547</v>
      </c>
      <c r="F19" s="13">
        <v>1103</v>
      </c>
      <c r="G19" s="13">
        <v>3270</v>
      </c>
      <c r="H19" s="13">
        <v>2231</v>
      </c>
      <c r="I19" s="13">
        <v>1970</v>
      </c>
      <c r="J19" s="13">
        <v>2791</v>
      </c>
      <c r="K19" s="13">
        <v>1668</v>
      </c>
      <c r="L19" s="13">
        <v>1443</v>
      </c>
      <c r="M19" s="13">
        <v>200</v>
      </c>
      <c r="N19" s="13">
        <v>206</v>
      </c>
      <c r="O19" s="13">
        <v>731</v>
      </c>
      <c r="P19" s="13">
        <v>500</v>
      </c>
      <c r="Q19" s="13">
        <v>4638</v>
      </c>
      <c r="R19" s="13">
        <v>2409</v>
      </c>
      <c r="S19" s="13">
        <v>3484</v>
      </c>
      <c r="T19" s="11">
        <v>3719</v>
      </c>
      <c r="V19" s="11">
        <v>32708</v>
      </c>
    </row>
    <row r="22" spans="1:22" ht="10.5">
      <c r="A22" s="11" t="s">
        <v>99</v>
      </c>
      <c r="C22" s="15" t="s">
        <v>68</v>
      </c>
      <c r="D22" s="15" t="s">
        <v>69</v>
      </c>
      <c r="E22" s="15" t="s">
        <v>70</v>
      </c>
      <c r="F22" s="15" t="s">
        <v>71</v>
      </c>
      <c r="G22" s="15" t="s">
        <v>72</v>
      </c>
      <c r="H22" s="15" t="s">
        <v>73</v>
      </c>
      <c r="I22" s="15" t="s">
        <v>74</v>
      </c>
      <c r="J22" s="15" t="s">
        <v>75</v>
      </c>
      <c r="K22" s="15" t="s">
        <v>76</v>
      </c>
      <c r="L22" s="15" t="s">
        <v>77</v>
      </c>
      <c r="M22" s="15" t="s">
        <v>78</v>
      </c>
      <c r="N22" s="15" t="s">
        <v>79</v>
      </c>
      <c r="O22" s="15" t="s">
        <v>80</v>
      </c>
      <c r="P22" s="15" t="s">
        <v>81</v>
      </c>
      <c r="Q22" s="15" t="s">
        <v>127</v>
      </c>
      <c r="R22" s="15" t="s">
        <v>128</v>
      </c>
      <c r="S22" s="15" t="s">
        <v>129</v>
      </c>
      <c r="T22" s="14" t="s">
        <v>85</v>
      </c>
      <c r="V22" s="14" t="s">
        <v>130</v>
      </c>
    </row>
    <row r="23" ht="3" customHeight="1"/>
    <row r="24" spans="1:22" ht="10.5">
      <c r="A24" s="26" t="s">
        <v>115</v>
      </c>
      <c r="C24" s="49">
        <v>0.001272264631043257</v>
      </c>
      <c r="D24" s="49">
        <v>0.0009881422924901185</v>
      </c>
      <c r="E24" s="49">
        <v>0.007312614259597806</v>
      </c>
      <c r="F24" s="49">
        <v>0.007252946509519492</v>
      </c>
      <c r="G24" s="49">
        <v>0.003975535168195718</v>
      </c>
      <c r="H24" s="49">
        <v>0.001344688480502017</v>
      </c>
      <c r="I24" s="49">
        <v>0.004568527918781726</v>
      </c>
      <c r="J24" s="49">
        <v>0.0025080616266571123</v>
      </c>
      <c r="K24" s="49">
        <v>0.004796163069544364</v>
      </c>
      <c r="L24" s="49">
        <v>0.002772002772002772</v>
      </c>
      <c r="M24" s="49">
        <v>0.01</v>
      </c>
      <c r="N24" s="49">
        <v>0.0048543689320388345</v>
      </c>
      <c r="O24" s="49">
        <v>0.005471956224350205</v>
      </c>
      <c r="P24" s="49">
        <v>0</v>
      </c>
      <c r="Q24" s="49">
        <v>0.00560586459680897</v>
      </c>
      <c r="R24" s="49">
        <v>0.0016604400166044002</v>
      </c>
      <c r="S24" s="49">
        <v>0.004018369690011481</v>
      </c>
      <c r="T24" s="49">
        <v>0.0024200053777897286</v>
      </c>
      <c r="V24" s="34">
        <v>0.0036076800782683135</v>
      </c>
    </row>
    <row r="25" spans="1:22" ht="10.5">
      <c r="A25" s="26" t="s">
        <v>254</v>
      </c>
      <c r="C25" s="49">
        <v>0.04071246819338423</v>
      </c>
      <c r="D25" s="49">
        <v>0.10375494071146245</v>
      </c>
      <c r="E25" s="49">
        <v>0.056672760511883</v>
      </c>
      <c r="F25" s="49">
        <v>0.0815956482320943</v>
      </c>
      <c r="G25" s="49">
        <v>0.0400611620795107</v>
      </c>
      <c r="H25" s="49">
        <v>0.024652622142536978</v>
      </c>
      <c r="I25" s="49">
        <v>0.11218274111675126</v>
      </c>
      <c r="J25" s="49">
        <v>0.073450376209244</v>
      </c>
      <c r="K25" s="49">
        <v>0.01738609112709832</v>
      </c>
      <c r="L25" s="49">
        <v>0.11365211365211365</v>
      </c>
      <c r="M25" s="49">
        <v>0.155</v>
      </c>
      <c r="N25" s="49">
        <v>0.024271844660194174</v>
      </c>
      <c r="O25" s="49">
        <v>0.03556771545827633</v>
      </c>
      <c r="P25" s="49">
        <v>0.122</v>
      </c>
      <c r="Q25" s="49">
        <v>0.10758947822337214</v>
      </c>
      <c r="R25" s="49">
        <v>0.2494811124948111</v>
      </c>
      <c r="S25" s="49">
        <v>0.13117106773823192</v>
      </c>
      <c r="T25" s="49">
        <v>0.06614681365958591</v>
      </c>
      <c r="V25" s="34">
        <v>0.0913843707961355</v>
      </c>
    </row>
    <row r="26" spans="1:22" ht="10.5">
      <c r="A26" s="26" t="s">
        <v>255</v>
      </c>
      <c r="C26" s="49">
        <v>0.001272264631043257</v>
      </c>
      <c r="D26" s="49">
        <v>0.0009881422924901185</v>
      </c>
      <c r="E26" s="49">
        <v>0.0018281535648994515</v>
      </c>
      <c r="F26" s="49">
        <v>0.0009066183136899365</v>
      </c>
      <c r="G26" s="49">
        <v>0.0006116207951070336</v>
      </c>
      <c r="H26" s="49">
        <v>0.0008964589870013447</v>
      </c>
      <c r="I26" s="49">
        <v>0.0005076142131979696</v>
      </c>
      <c r="J26" s="49">
        <v>0.002149767108563239</v>
      </c>
      <c r="K26" s="49">
        <v>0.002398081534772182</v>
      </c>
      <c r="L26" s="49">
        <v>0.002079002079002079</v>
      </c>
      <c r="M26" s="49">
        <v>0</v>
      </c>
      <c r="N26" s="49">
        <v>0</v>
      </c>
      <c r="O26" s="49">
        <v>0.0013679890560875513</v>
      </c>
      <c r="P26" s="49">
        <v>0</v>
      </c>
      <c r="Q26" s="49">
        <v>0.000646830530401035</v>
      </c>
      <c r="R26" s="49">
        <v>0.00041511000415110004</v>
      </c>
      <c r="S26" s="49">
        <v>0</v>
      </c>
      <c r="T26" s="49">
        <v>0.00026888948642108095</v>
      </c>
      <c r="V26" s="34">
        <v>0.0008560596795890913</v>
      </c>
    </row>
    <row r="27" spans="1:22" ht="10.5">
      <c r="A27" s="26" t="s">
        <v>121</v>
      </c>
      <c r="C27" s="49">
        <v>0.010178117048346057</v>
      </c>
      <c r="D27" s="49">
        <v>0.019762845849802372</v>
      </c>
      <c r="E27" s="49">
        <v>0.029250457038391225</v>
      </c>
      <c r="F27" s="49">
        <v>0.038077969174977334</v>
      </c>
      <c r="G27" s="49">
        <v>0.0382262996941896</v>
      </c>
      <c r="H27" s="49">
        <v>0.03585835948005379</v>
      </c>
      <c r="I27" s="49">
        <v>0.03807106598984772</v>
      </c>
      <c r="J27" s="49">
        <v>0.014331780723754926</v>
      </c>
      <c r="K27" s="49">
        <v>0.02158273381294964</v>
      </c>
      <c r="L27" s="49">
        <v>0.02772002772002772</v>
      </c>
      <c r="M27" s="49">
        <v>0.065</v>
      </c>
      <c r="N27" s="49">
        <v>0.024271844660194174</v>
      </c>
      <c r="O27" s="49">
        <v>0.013679890560875513</v>
      </c>
      <c r="P27" s="49">
        <v>0.016</v>
      </c>
      <c r="Q27" s="49">
        <v>0.0129366106080207</v>
      </c>
      <c r="R27" s="49">
        <v>0.031133250311332503</v>
      </c>
      <c r="S27" s="49">
        <v>0.016360505166475317</v>
      </c>
      <c r="T27" s="49">
        <v>0.013713363807475128</v>
      </c>
      <c r="V27" s="34">
        <v>0.02326647914883209</v>
      </c>
    </row>
    <row r="28" spans="1:22" ht="10.5">
      <c r="A28" s="26" t="s">
        <v>256</v>
      </c>
      <c r="C28" s="49">
        <v>0.2697201017811705</v>
      </c>
      <c r="D28" s="49">
        <v>0.24011857707509882</v>
      </c>
      <c r="E28" s="49">
        <v>0.3619744058500914</v>
      </c>
      <c r="F28" s="49">
        <v>0.3644605621033545</v>
      </c>
      <c r="G28" s="49">
        <v>0.3623853211009174</v>
      </c>
      <c r="H28" s="49">
        <v>0.4083370685791125</v>
      </c>
      <c r="I28" s="49">
        <v>0.350253807106599</v>
      </c>
      <c r="J28" s="49">
        <v>0.3901827302042279</v>
      </c>
      <c r="K28" s="49">
        <v>0.39928057553956836</v>
      </c>
      <c r="L28" s="49">
        <v>0.33194733194733195</v>
      </c>
      <c r="M28" s="49">
        <v>0.24</v>
      </c>
      <c r="N28" s="49">
        <v>0.30097087378640774</v>
      </c>
      <c r="O28" s="49">
        <v>0.3844049247606019</v>
      </c>
      <c r="P28" s="49">
        <v>0.268</v>
      </c>
      <c r="Q28" s="49">
        <v>0.37882708063820614</v>
      </c>
      <c r="R28" s="49">
        <v>0.3300124533001245</v>
      </c>
      <c r="S28" s="49">
        <v>0.3869115958668197</v>
      </c>
      <c r="T28" s="49">
        <v>0.43344985211078246</v>
      </c>
      <c r="V28" s="34">
        <v>0.37030695854225265</v>
      </c>
    </row>
    <row r="29" spans="1:22" ht="10.5">
      <c r="A29" s="26" t="s">
        <v>257</v>
      </c>
      <c r="C29" s="49">
        <v>0.043256997455470736</v>
      </c>
      <c r="D29" s="49">
        <v>0.041501976284584984</v>
      </c>
      <c r="E29" s="49">
        <v>0.04204753199268738</v>
      </c>
      <c r="F29" s="49">
        <v>0.03173164097914778</v>
      </c>
      <c r="G29" s="49">
        <v>0.05137614678899083</v>
      </c>
      <c r="H29" s="49">
        <v>0.055580457194083374</v>
      </c>
      <c r="I29" s="49">
        <v>0.05177664974619289</v>
      </c>
      <c r="J29" s="49">
        <v>0.02042278753135077</v>
      </c>
      <c r="K29" s="49">
        <v>0.03477218225419664</v>
      </c>
      <c r="L29" s="49">
        <v>0.05266805266805267</v>
      </c>
      <c r="M29" s="49">
        <v>0.035</v>
      </c>
      <c r="N29" s="49">
        <v>0.07766990291262135</v>
      </c>
      <c r="O29" s="49">
        <v>0.058823529411764705</v>
      </c>
      <c r="P29" s="49">
        <v>0.048</v>
      </c>
      <c r="Q29" s="49">
        <v>0.04031910306166451</v>
      </c>
      <c r="R29" s="49">
        <v>0.025736820257368204</v>
      </c>
      <c r="S29" s="49">
        <v>0.03243398392652124</v>
      </c>
      <c r="T29" s="49">
        <v>0.012368916375369724</v>
      </c>
      <c r="V29" s="34">
        <v>0.03720802250214015</v>
      </c>
    </row>
    <row r="30" spans="1:22" ht="10.5">
      <c r="A30" s="26" t="s">
        <v>258</v>
      </c>
      <c r="C30" s="49">
        <v>0</v>
      </c>
      <c r="D30" s="49">
        <v>0</v>
      </c>
      <c r="E30" s="49">
        <v>0.0018281535648994515</v>
      </c>
      <c r="F30" s="49">
        <v>0</v>
      </c>
      <c r="G30" s="49">
        <v>0.0003058103975535168</v>
      </c>
      <c r="H30" s="49">
        <v>0.00044822949350067237</v>
      </c>
      <c r="I30" s="49">
        <v>0.0005076142131979696</v>
      </c>
      <c r="J30" s="49">
        <v>0</v>
      </c>
      <c r="K30" s="49">
        <v>0.001199040767386091</v>
      </c>
      <c r="L30" s="49">
        <v>0.001386001386001386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0.000574052812858783</v>
      </c>
      <c r="T30" s="49">
        <v>0.0008066684592632429</v>
      </c>
      <c r="V30" s="34">
        <v>0.000397456279809221</v>
      </c>
    </row>
    <row r="31" spans="1:22" ht="10.5">
      <c r="A31" s="26" t="s">
        <v>259</v>
      </c>
      <c r="C31" s="49">
        <v>0</v>
      </c>
      <c r="D31" s="49">
        <v>0</v>
      </c>
      <c r="E31" s="49">
        <v>0</v>
      </c>
      <c r="F31" s="49">
        <v>0.0009066183136899365</v>
      </c>
      <c r="G31" s="49">
        <v>0</v>
      </c>
      <c r="H31" s="49">
        <v>0</v>
      </c>
      <c r="I31" s="49">
        <v>0.0010152284263959391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0.00043122035360068997</v>
      </c>
      <c r="R31" s="49">
        <v>0.00041511000415110004</v>
      </c>
      <c r="S31" s="49">
        <v>0.0002870264064293915</v>
      </c>
      <c r="T31" s="49">
        <v>0.00026888948642108095</v>
      </c>
      <c r="V31" s="34">
        <v>0.00024458847988259754</v>
      </c>
    </row>
    <row r="32" spans="1:22" ht="10.5">
      <c r="A32" s="25" t="s">
        <v>120</v>
      </c>
      <c r="C32" s="50">
        <v>0.6335877862595419</v>
      </c>
      <c r="D32" s="50">
        <v>0.5928853754940712</v>
      </c>
      <c r="E32" s="50">
        <v>0.4990859232175503</v>
      </c>
      <c r="F32" s="50">
        <v>0.47506799637352676</v>
      </c>
      <c r="G32" s="50">
        <v>0.5030581039755352</v>
      </c>
      <c r="H32" s="50">
        <v>0.4728821156432093</v>
      </c>
      <c r="I32" s="50">
        <v>0.44111675126903555</v>
      </c>
      <c r="J32" s="50">
        <v>0.49695449659620206</v>
      </c>
      <c r="K32" s="50">
        <v>0.5185851318944844</v>
      </c>
      <c r="L32" s="50">
        <v>0.4677754677754678</v>
      </c>
      <c r="M32" s="50">
        <v>0.495</v>
      </c>
      <c r="N32" s="50">
        <v>0.5679611650485437</v>
      </c>
      <c r="O32" s="50">
        <v>0.5006839945280438</v>
      </c>
      <c r="P32" s="50">
        <v>0.546</v>
      </c>
      <c r="Q32" s="50">
        <v>0.4536438119879258</v>
      </c>
      <c r="R32" s="50">
        <v>0.36114570361145704</v>
      </c>
      <c r="S32" s="50">
        <v>0.42824339839265213</v>
      </c>
      <c r="T32" s="50">
        <v>0.47055660123689164</v>
      </c>
      <c r="V32" s="23">
        <v>0.47272838449309035</v>
      </c>
    </row>
    <row r="33" spans="3:22" ht="3" customHeight="1"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V33" s="8">
        <v>0</v>
      </c>
    </row>
    <row r="34" spans="1:22" ht="10.5">
      <c r="A34" s="25" t="s">
        <v>86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23">
        <v>1</v>
      </c>
      <c r="K34" s="23">
        <v>1</v>
      </c>
      <c r="L34" s="23">
        <v>1</v>
      </c>
      <c r="M34" s="23">
        <v>1</v>
      </c>
      <c r="N34" s="23">
        <v>1</v>
      </c>
      <c r="O34" s="23">
        <v>1</v>
      </c>
      <c r="P34" s="23">
        <v>1</v>
      </c>
      <c r="Q34" s="23">
        <v>1</v>
      </c>
      <c r="R34" s="23">
        <v>1</v>
      </c>
      <c r="S34" s="23">
        <v>1</v>
      </c>
      <c r="T34" s="23">
        <v>1</v>
      </c>
      <c r="V34" s="23">
        <v>1</v>
      </c>
    </row>
    <row r="35" ht="9.75">
      <c r="C35" s="42"/>
    </row>
    <row r="36" spans="1:22" ht="24.75" customHeight="1">
      <c r="A36" s="73" t="s">
        <v>240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37" spans="1:22" ht="9.75">
      <c r="A37" s="73" t="s">
        <v>90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</row>
  </sheetData>
  <sheetProtection/>
  <mergeCells count="5">
    <mergeCell ref="A1:V1"/>
    <mergeCell ref="A2:V2"/>
    <mergeCell ref="A3:V3"/>
    <mergeCell ref="A36:V36"/>
    <mergeCell ref="A37:V37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5.00390625" style="0" customWidth="1"/>
    <col min="3" max="3" width="78.7109375" style="0" customWidth="1"/>
  </cols>
  <sheetData>
    <row r="1" spans="1:4" ht="12">
      <c r="A1" s="45"/>
      <c r="B1" s="45"/>
      <c r="C1" s="45"/>
      <c r="D1" s="45"/>
    </row>
    <row r="21" spans="1:3" ht="90" customHeight="1">
      <c r="A21" s="70" t="s">
        <v>6</v>
      </c>
      <c r="B21" s="71"/>
      <c r="C21" s="71"/>
    </row>
  </sheetData>
  <sheetProtection/>
  <mergeCells count="1">
    <mergeCell ref="A21:C21"/>
  </mergeCells>
  <printOptions horizontalCentered="1"/>
  <pageMargins left="0.7" right="0.7" top="0.75" bottom="0.75" header="0.3" footer="0.3"/>
  <pageSetup horizontalDpi="600" verticalDpi="600" orientation="portrait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s="58" customFormat="1" ht="15">
      <c r="A1" s="93" t="s">
        <v>260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="58" customFormat="1" ht="9.75"/>
    <row r="7" spans="1:22" ht="10.5">
      <c r="A7" s="11" t="s">
        <v>99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15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127</v>
      </c>
      <c r="R7" s="15" t="s">
        <v>128</v>
      </c>
      <c r="S7" s="15" t="s">
        <v>129</v>
      </c>
      <c r="T7" s="14" t="s">
        <v>85</v>
      </c>
      <c r="V7" s="14" t="s">
        <v>130</v>
      </c>
    </row>
    <row r="8" ht="3" customHeight="1"/>
    <row r="9" spans="1:22" ht="10.5">
      <c r="A9" s="26" t="s">
        <v>115</v>
      </c>
      <c r="C9" s="20">
        <v>2</v>
      </c>
      <c r="D9" s="20">
        <v>4</v>
      </c>
      <c r="E9" s="20">
        <v>7</v>
      </c>
      <c r="F9" s="20">
        <v>6</v>
      </c>
      <c r="G9" s="20">
        <v>15</v>
      </c>
      <c r="H9" s="20">
        <v>5</v>
      </c>
      <c r="I9" s="20">
        <v>0</v>
      </c>
      <c r="J9" s="20">
        <v>2</v>
      </c>
      <c r="K9" s="20">
        <v>2</v>
      </c>
      <c r="L9" s="20">
        <v>6</v>
      </c>
      <c r="M9" s="20">
        <v>4</v>
      </c>
      <c r="N9" s="20">
        <v>0</v>
      </c>
      <c r="O9" s="20">
        <v>3</v>
      </c>
      <c r="P9" s="20">
        <v>1</v>
      </c>
      <c r="Q9" s="20">
        <v>30</v>
      </c>
      <c r="R9" s="20">
        <v>3</v>
      </c>
      <c r="S9" s="20">
        <v>2</v>
      </c>
      <c r="T9" s="30">
        <v>10</v>
      </c>
      <c r="V9" s="48">
        <v>102</v>
      </c>
    </row>
    <row r="10" spans="1:22" ht="10.5">
      <c r="A10" s="26" t="s">
        <v>254</v>
      </c>
      <c r="C10" s="20">
        <v>12</v>
      </c>
      <c r="D10" s="20">
        <v>82</v>
      </c>
      <c r="E10" s="20">
        <v>48</v>
      </c>
      <c r="F10" s="20">
        <v>129</v>
      </c>
      <c r="G10" s="20">
        <v>106</v>
      </c>
      <c r="H10" s="20">
        <v>23</v>
      </c>
      <c r="I10" s="20">
        <v>205</v>
      </c>
      <c r="J10" s="20">
        <v>154</v>
      </c>
      <c r="K10" s="20">
        <v>26</v>
      </c>
      <c r="L10" s="20">
        <v>115</v>
      </c>
      <c r="M10" s="20">
        <v>39</v>
      </c>
      <c r="N10" s="20">
        <v>5</v>
      </c>
      <c r="O10" s="20">
        <v>18</v>
      </c>
      <c r="P10" s="20">
        <v>55</v>
      </c>
      <c r="Q10" s="20">
        <v>502</v>
      </c>
      <c r="R10" s="20">
        <v>596</v>
      </c>
      <c r="S10" s="20">
        <v>472</v>
      </c>
      <c r="T10" s="30">
        <v>215</v>
      </c>
      <c r="V10" s="48">
        <v>2802</v>
      </c>
    </row>
    <row r="11" spans="1:22" ht="10.5">
      <c r="A11" s="26" t="s">
        <v>255</v>
      </c>
      <c r="C11" s="20">
        <v>1</v>
      </c>
      <c r="D11" s="20">
        <v>1</v>
      </c>
      <c r="E11" s="20">
        <v>1</v>
      </c>
      <c r="F11" s="20">
        <v>0</v>
      </c>
      <c r="G11" s="20">
        <v>3</v>
      </c>
      <c r="H11" s="20">
        <v>2</v>
      </c>
      <c r="I11" s="20">
        <v>0</v>
      </c>
      <c r="J11" s="20">
        <v>5</v>
      </c>
      <c r="K11" s="20">
        <v>2</v>
      </c>
      <c r="L11" s="20">
        <v>2</v>
      </c>
      <c r="M11" s="20">
        <v>2</v>
      </c>
      <c r="N11" s="20">
        <v>0</v>
      </c>
      <c r="O11" s="20">
        <v>1</v>
      </c>
      <c r="P11" s="20">
        <v>0</v>
      </c>
      <c r="Q11" s="20">
        <v>0</v>
      </c>
      <c r="R11" s="20">
        <v>0</v>
      </c>
      <c r="S11" s="20">
        <v>2</v>
      </c>
      <c r="T11" s="30">
        <v>3</v>
      </c>
      <c r="V11" s="48">
        <v>25</v>
      </c>
    </row>
    <row r="12" spans="1:22" ht="10.5">
      <c r="A12" s="26" t="s">
        <v>121</v>
      </c>
      <c r="C12" s="20">
        <v>1</v>
      </c>
      <c r="D12" s="20">
        <v>16</v>
      </c>
      <c r="E12" s="20">
        <v>14</v>
      </c>
      <c r="F12" s="20">
        <v>34</v>
      </c>
      <c r="G12" s="20">
        <v>111</v>
      </c>
      <c r="H12" s="20">
        <v>68</v>
      </c>
      <c r="I12" s="20">
        <v>47</v>
      </c>
      <c r="J12" s="20">
        <v>16</v>
      </c>
      <c r="K12" s="20">
        <v>8</v>
      </c>
      <c r="L12" s="20">
        <v>31</v>
      </c>
      <c r="M12" s="20">
        <v>11</v>
      </c>
      <c r="N12" s="20">
        <v>4</v>
      </c>
      <c r="O12" s="20">
        <v>9</v>
      </c>
      <c r="P12" s="20">
        <v>7</v>
      </c>
      <c r="Q12" s="20">
        <v>58</v>
      </c>
      <c r="R12" s="20">
        <v>63</v>
      </c>
      <c r="S12" s="20">
        <v>26</v>
      </c>
      <c r="T12" s="30">
        <v>38</v>
      </c>
      <c r="V12" s="48">
        <v>562</v>
      </c>
    </row>
    <row r="13" spans="1:22" ht="10.5">
      <c r="A13" s="26" t="s">
        <v>256</v>
      </c>
      <c r="C13" s="20">
        <v>183</v>
      </c>
      <c r="D13" s="20">
        <v>345</v>
      </c>
      <c r="E13" s="20">
        <v>232</v>
      </c>
      <c r="F13" s="20">
        <v>533</v>
      </c>
      <c r="G13" s="20">
        <v>1192</v>
      </c>
      <c r="H13" s="20">
        <v>969</v>
      </c>
      <c r="I13" s="20">
        <v>684</v>
      </c>
      <c r="J13" s="20">
        <v>808</v>
      </c>
      <c r="K13" s="20">
        <v>749</v>
      </c>
      <c r="L13" s="20">
        <v>632</v>
      </c>
      <c r="M13" s="20">
        <v>66</v>
      </c>
      <c r="N13" s="20">
        <v>70</v>
      </c>
      <c r="O13" s="20">
        <v>252</v>
      </c>
      <c r="P13" s="20">
        <v>130</v>
      </c>
      <c r="Q13" s="20">
        <v>1931</v>
      </c>
      <c r="R13" s="20">
        <v>908</v>
      </c>
      <c r="S13" s="20">
        <v>1239</v>
      </c>
      <c r="T13" s="30">
        <v>1651</v>
      </c>
      <c r="V13" s="48">
        <v>12574</v>
      </c>
    </row>
    <row r="14" spans="1:22" ht="10.5">
      <c r="A14" s="26" t="s">
        <v>257</v>
      </c>
      <c r="C14" s="20">
        <v>31</v>
      </c>
      <c r="D14" s="20">
        <v>62</v>
      </c>
      <c r="E14" s="20">
        <v>30</v>
      </c>
      <c r="F14" s="20">
        <v>44</v>
      </c>
      <c r="G14" s="20">
        <v>171</v>
      </c>
      <c r="H14" s="20">
        <v>115</v>
      </c>
      <c r="I14" s="20">
        <v>93</v>
      </c>
      <c r="J14" s="20">
        <v>52</v>
      </c>
      <c r="K14" s="20">
        <v>56</v>
      </c>
      <c r="L14" s="20">
        <v>85</v>
      </c>
      <c r="M14" s="20">
        <v>15</v>
      </c>
      <c r="N14" s="20">
        <v>9</v>
      </c>
      <c r="O14" s="20">
        <v>28</v>
      </c>
      <c r="P14" s="20">
        <v>17</v>
      </c>
      <c r="Q14" s="20">
        <v>175</v>
      </c>
      <c r="R14" s="20">
        <v>114</v>
      </c>
      <c r="S14" s="20">
        <v>101</v>
      </c>
      <c r="T14" s="30">
        <v>26</v>
      </c>
      <c r="V14" s="48">
        <v>1224</v>
      </c>
    </row>
    <row r="15" spans="1:22" ht="10.5">
      <c r="A15" s="26" t="s">
        <v>258</v>
      </c>
      <c r="C15" s="20">
        <v>0</v>
      </c>
      <c r="D15" s="20">
        <v>0</v>
      </c>
      <c r="E15" s="20">
        <v>0</v>
      </c>
      <c r="F15" s="20">
        <v>1</v>
      </c>
      <c r="G15" s="20">
        <v>2</v>
      </c>
      <c r="H15" s="20">
        <v>1</v>
      </c>
      <c r="I15" s="20">
        <v>0</v>
      </c>
      <c r="J15" s="20">
        <v>0</v>
      </c>
      <c r="K15" s="20">
        <v>0</v>
      </c>
      <c r="L15" s="20">
        <v>2</v>
      </c>
      <c r="M15" s="20">
        <v>1</v>
      </c>
      <c r="N15" s="20">
        <v>0</v>
      </c>
      <c r="O15" s="20">
        <v>1</v>
      </c>
      <c r="P15" s="20">
        <v>0</v>
      </c>
      <c r="Q15" s="20">
        <v>1</v>
      </c>
      <c r="R15" s="20">
        <v>0</v>
      </c>
      <c r="S15" s="20">
        <v>1</v>
      </c>
      <c r="T15" s="30">
        <v>3</v>
      </c>
      <c r="V15" s="48">
        <v>13</v>
      </c>
    </row>
    <row r="16" spans="1:22" ht="10.5">
      <c r="A16" s="26" t="s">
        <v>259</v>
      </c>
      <c r="C16" s="20">
        <v>0</v>
      </c>
      <c r="D16" s="20">
        <v>1</v>
      </c>
      <c r="E16" s="20">
        <v>0</v>
      </c>
      <c r="F16" s="20">
        <v>2</v>
      </c>
      <c r="G16" s="20">
        <v>0</v>
      </c>
      <c r="H16" s="20">
        <v>0</v>
      </c>
      <c r="I16" s="20">
        <v>1</v>
      </c>
      <c r="J16" s="20">
        <v>0</v>
      </c>
      <c r="K16" s="20">
        <v>1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1</v>
      </c>
      <c r="R16" s="20">
        <v>0</v>
      </c>
      <c r="S16" s="20">
        <v>0</v>
      </c>
      <c r="T16" s="30">
        <v>1</v>
      </c>
      <c r="V16" s="48">
        <v>7</v>
      </c>
    </row>
    <row r="17" spans="1:22" ht="10.5">
      <c r="A17" s="25" t="s">
        <v>120</v>
      </c>
      <c r="C17" s="17">
        <v>539</v>
      </c>
      <c r="D17" s="17">
        <v>769</v>
      </c>
      <c r="E17" s="17">
        <v>423</v>
      </c>
      <c r="F17" s="17">
        <v>812</v>
      </c>
      <c r="G17" s="17">
        <v>1681</v>
      </c>
      <c r="H17" s="17">
        <v>988</v>
      </c>
      <c r="I17" s="17">
        <v>1036</v>
      </c>
      <c r="J17" s="17">
        <v>1302</v>
      </c>
      <c r="K17" s="17">
        <v>1091</v>
      </c>
      <c r="L17" s="17">
        <v>1018</v>
      </c>
      <c r="M17" s="17">
        <v>169</v>
      </c>
      <c r="N17" s="17">
        <v>142</v>
      </c>
      <c r="O17" s="17">
        <v>350</v>
      </c>
      <c r="P17" s="17">
        <v>231</v>
      </c>
      <c r="Q17" s="17">
        <v>2318</v>
      </c>
      <c r="R17" s="17">
        <v>1088</v>
      </c>
      <c r="S17" s="17">
        <v>1319</v>
      </c>
      <c r="T17" s="16">
        <v>1986</v>
      </c>
      <c r="V17" s="11">
        <v>17262</v>
      </c>
    </row>
    <row r="18" ht="3" customHeight="1"/>
    <row r="19" spans="1:22" ht="10.5">
      <c r="A19" s="25" t="s">
        <v>818</v>
      </c>
      <c r="C19" s="13">
        <v>769</v>
      </c>
      <c r="D19" s="13">
        <v>1280</v>
      </c>
      <c r="E19" s="13">
        <v>755</v>
      </c>
      <c r="F19" s="13">
        <v>1561</v>
      </c>
      <c r="G19" s="13">
        <v>3281</v>
      </c>
      <c r="H19" s="13">
        <v>2171</v>
      </c>
      <c r="I19" s="13">
        <v>2066</v>
      </c>
      <c r="J19" s="13">
        <v>2339</v>
      </c>
      <c r="K19" s="13">
        <v>1935</v>
      </c>
      <c r="L19" s="13">
        <v>1891</v>
      </c>
      <c r="M19" s="13">
        <v>307</v>
      </c>
      <c r="N19" s="13">
        <v>230</v>
      </c>
      <c r="O19" s="13">
        <v>662</v>
      </c>
      <c r="P19" s="13">
        <v>441</v>
      </c>
      <c r="Q19" s="13">
        <v>5016</v>
      </c>
      <c r="R19" s="13">
        <v>2772</v>
      </c>
      <c r="S19" s="13">
        <v>3162</v>
      </c>
      <c r="T19" s="11">
        <v>3933</v>
      </c>
      <c r="V19" s="11">
        <v>34571</v>
      </c>
    </row>
    <row r="22" spans="1:22" ht="10.5">
      <c r="A22" s="11" t="s">
        <v>99</v>
      </c>
      <c r="C22" s="15" t="s">
        <v>68</v>
      </c>
      <c r="D22" s="15" t="s">
        <v>69</v>
      </c>
      <c r="E22" s="15" t="s">
        <v>70</v>
      </c>
      <c r="F22" s="15" t="s">
        <v>71</v>
      </c>
      <c r="G22" s="15" t="s">
        <v>72</v>
      </c>
      <c r="H22" s="15" t="s">
        <v>73</v>
      </c>
      <c r="I22" s="15" t="s">
        <v>74</v>
      </c>
      <c r="J22" s="15" t="s">
        <v>75</v>
      </c>
      <c r="K22" s="15" t="s">
        <v>76</v>
      </c>
      <c r="L22" s="15" t="s">
        <v>77</v>
      </c>
      <c r="M22" s="15" t="s">
        <v>78</v>
      </c>
      <c r="N22" s="15" t="s">
        <v>79</v>
      </c>
      <c r="O22" s="15" t="s">
        <v>80</v>
      </c>
      <c r="P22" s="15" t="s">
        <v>81</v>
      </c>
      <c r="Q22" s="15" t="s">
        <v>127</v>
      </c>
      <c r="R22" s="15" t="s">
        <v>128</v>
      </c>
      <c r="S22" s="15" t="s">
        <v>129</v>
      </c>
      <c r="T22" s="14" t="s">
        <v>85</v>
      </c>
      <c r="V22" s="14" t="s">
        <v>130</v>
      </c>
    </row>
    <row r="23" ht="3" customHeight="1"/>
    <row r="24" spans="1:22" ht="10.5">
      <c r="A24" s="26" t="s">
        <v>115</v>
      </c>
      <c r="C24" s="49">
        <v>0.002600780234070221</v>
      </c>
      <c r="D24" s="49">
        <v>0.003125</v>
      </c>
      <c r="E24" s="49">
        <v>0.009271523178807948</v>
      </c>
      <c r="F24" s="49">
        <v>0.003843689942344651</v>
      </c>
      <c r="G24" s="49">
        <v>0.004571776897287412</v>
      </c>
      <c r="H24" s="49">
        <v>0.0023030861354214646</v>
      </c>
      <c r="I24" s="49">
        <v>0</v>
      </c>
      <c r="J24" s="49">
        <v>0.0008550662676357417</v>
      </c>
      <c r="K24" s="49">
        <v>0.0010335917312661498</v>
      </c>
      <c r="L24" s="49">
        <v>0.0031729243786356425</v>
      </c>
      <c r="M24" s="49">
        <v>0.013029315960912053</v>
      </c>
      <c r="N24" s="49">
        <v>0</v>
      </c>
      <c r="O24" s="49">
        <v>0.004531722054380665</v>
      </c>
      <c r="P24" s="49">
        <v>0.0022675736961451248</v>
      </c>
      <c r="Q24" s="49">
        <v>0.005980861244019139</v>
      </c>
      <c r="R24" s="49">
        <v>0.0010822510822510823</v>
      </c>
      <c r="S24" s="49">
        <v>0.0006325110689437065</v>
      </c>
      <c r="T24" s="49">
        <v>0.0025425883549453345</v>
      </c>
      <c r="V24" s="34">
        <v>0.00295044979896445</v>
      </c>
    </row>
    <row r="25" spans="1:22" ht="10.5">
      <c r="A25" s="26" t="s">
        <v>254</v>
      </c>
      <c r="C25" s="49">
        <v>0.015604681404421327</v>
      </c>
      <c r="D25" s="49">
        <v>0.0640625</v>
      </c>
      <c r="E25" s="49">
        <v>0.06357615894039735</v>
      </c>
      <c r="F25" s="49">
        <v>0.08263933376041</v>
      </c>
      <c r="G25" s="49">
        <v>0.03230722340749771</v>
      </c>
      <c r="H25" s="49">
        <v>0.010594196222938737</v>
      </c>
      <c r="I25" s="49">
        <v>0.09922555663117134</v>
      </c>
      <c r="J25" s="49">
        <v>0.06584010260795212</v>
      </c>
      <c r="K25" s="49">
        <v>0.013436692506459949</v>
      </c>
      <c r="L25" s="49">
        <v>0.060814383923849816</v>
      </c>
      <c r="M25" s="49">
        <v>0.1270358306188925</v>
      </c>
      <c r="N25" s="49">
        <v>0.021739130434782608</v>
      </c>
      <c r="O25" s="49">
        <v>0.027190332326283987</v>
      </c>
      <c r="P25" s="49">
        <v>0.12471655328798185</v>
      </c>
      <c r="Q25" s="49">
        <v>0.10007974481658692</v>
      </c>
      <c r="R25" s="49">
        <v>0.215007215007215</v>
      </c>
      <c r="S25" s="49">
        <v>0.14927261227071473</v>
      </c>
      <c r="T25" s="49">
        <v>0.05466564963132469</v>
      </c>
      <c r="V25" s="34">
        <v>0.08105059153625871</v>
      </c>
    </row>
    <row r="26" spans="1:22" ht="10.5">
      <c r="A26" s="26" t="s">
        <v>255</v>
      </c>
      <c r="C26" s="49">
        <v>0.0013003901170351106</v>
      </c>
      <c r="D26" s="49">
        <v>0.00078125</v>
      </c>
      <c r="E26" s="49">
        <v>0.0013245033112582781</v>
      </c>
      <c r="F26" s="49">
        <v>0</v>
      </c>
      <c r="G26" s="49">
        <v>0.0009143553794574825</v>
      </c>
      <c r="H26" s="49">
        <v>0.0009212344541685859</v>
      </c>
      <c r="I26" s="49">
        <v>0</v>
      </c>
      <c r="J26" s="49">
        <v>0.0021376656690893546</v>
      </c>
      <c r="K26" s="49">
        <v>0.0010335917312661498</v>
      </c>
      <c r="L26" s="49">
        <v>0.0010576414595452142</v>
      </c>
      <c r="M26" s="49">
        <v>0.006514657980456026</v>
      </c>
      <c r="N26" s="49">
        <v>0</v>
      </c>
      <c r="O26" s="49">
        <v>0.0015105740181268882</v>
      </c>
      <c r="P26" s="49">
        <v>0</v>
      </c>
      <c r="Q26" s="49">
        <v>0</v>
      </c>
      <c r="R26" s="49">
        <v>0</v>
      </c>
      <c r="S26" s="49">
        <v>0.0006325110689437065</v>
      </c>
      <c r="T26" s="49">
        <v>0.0007627765064836003</v>
      </c>
      <c r="V26" s="34">
        <v>0.0007231494605305025</v>
      </c>
    </row>
    <row r="27" spans="1:22" ht="10.5">
      <c r="A27" s="26" t="s">
        <v>121</v>
      </c>
      <c r="C27" s="49">
        <v>0.0013003901170351106</v>
      </c>
      <c r="D27" s="49">
        <v>0.0125</v>
      </c>
      <c r="E27" s="49">
        <v>0.018543046357615896</v>
      </c>
      <c r="F27" s="49">
        <v>0.021780909673286355</v>
      </c>
      <c r="G27" s="49">
        <v>0.03383114903992685</v>
      </c>
      <c r="H27" s="49">
        <v>0.03132197144173192</v>
      </c>
      <c r="I27" s="49">
        <v>0.022749273959341725</v>
      </c>
      <c r="J27" s="49">
        <v>0.006840530141085934</v>
      </c>
      <c r="K27" s="49">
        <v>0.004134366925064599</v>
      </c>
      <c r="L27" s="49">
        <v>0.01639344262295082</v>
      </c>
      <c r="M27" s="49">
        <v>0.035830618892508145</v>
      </c>
      <c r="N27" s="49">
        <v>0.017391304347826087</v>
      </c>
      <c r="O27" s="49">
        <v>0.013595166163141994</v>
      </c>
      <c r="P27" s="49">
        <v>0.015873015873015872</v>
      </c>
      <c r="Q27" s="49">
        <v>0.011562998405103669</v>
      </c>
      <c r="R27" s="49">
        <v>0.022727272727272728</v>
      </c>
      <c r="S27" s="49">
        <v>0.008222643896268185</v>
      </c>
      <c r="T27" s="49">
        <v>0.00966183574879227</v>
      </c>
      <c r="V27" s="34">
        <v>0.016256399872725695</v>
      </c>
    </row>
    <row r="28" spans="1:22" ht="10.5">
      <c r="A28" s="26" t="s">
        <v>256</v>
      </c>
      <c r="C28" s="49">
        <v>0.23797139141742524</v>
      </c>
      <c r="D28" s="49">
        <v>0.26953125</v>
      </c>
      <c r="E28" s="49">
        <v>0.3072847682119205</v>
      </c>
      <c r="F28" s="49">
        <v>0.34144778987828317</v>
      </c>
      <c r="G28" s="49">
        <v>0.3633038707711064</v>
      </c>
      <c r="H28" s="49">
        <v>0.44633809304467986</v>
      </c>
      <c r="I28" s="49">
        <v>0.33107454017424975</v>
      </c>
      <c r="J28" s="49">
        <v>0.34544677212483965</v>
      </c>
      <c r="K28" s="49">
        <v>0.38708010335917314</v>
      </c>
      <c r="L28" s="49">
        <v>0.33421470121628766</v>
      </c>
      <c r="M28" s="49">
        <v>0.21498371335504887</v>
      </c>
      <c r="N28" s="49">
        <v>0.30434782608695654</v>
      </c>
      <c r="O28" s="49">
        <v>0.3806646525679758</v>
      </c>
      <c r="P28" s="49">
        <v>0.2947845804988662</v>
      </c>
      <c r="Q28" s="49">
        <v>0.38496810207336524</v>
      </c>
      <c r="R28" s="49">
        <v>0.32756132756132755</v>
      </c>
      <c r="S28" s="49">
        <v>0.3918406072106262</v>
      </c>
      <c r="T28" s="49">
        <v>0.4197813374014747</v>
      </c>
      <c r="V28" s="34">
        <v>0.36371525266842153</v>
      </c>
    </row>
    <row r="29" spans="1:22" ht="10.5">
      <c r="A29" s="26" t="s">
        <v>257</v>
      </c>
      <c r="C29" s="49">
        <v>0.04031209362808843</v>
      </c>
      <c r="D29" s="49">
        <v>0.0484375</v>
      </c>
      <c r="E29" s="49">
        <v>0.039735099337748346</v>
      </c>
      <c r="F29" s="49">
        <v>0.028187059577194105</v>
      </c>
      <c r="G29" s="49">
        <v>0.0521182566290765</v>
      </c>
      <c r="H29" s="49">
        <v>0.05297098111469369</v>
      </c>
      <c r="I29" s="49">
        <v>0.04501452081316554</v>
      </c>
      <c r="J29" s="49">
        <v>0.022231722958529286</v>
      </c>
      <c r="K29" s="49">
        <v>0.028940568475452195</v>
      </c>
      <c r="L29" s="49">
        <v>0.0449497620306716</v>
      </c>
      <c r="M29" s="49">
        <v>0.048859934853420196</v>
      </c>
      <c r="N29" s="49">
        <v>0.0391304347826087</v>
      </c>
      <c r="O29" s="49">
        <v>0.04229607250755287</v>
      </c>
      <c r="P29" s="49">
        <v>0.03854875283446712</v>
      </c>
      <c r="Q29" s="49">
        <v>0.03488835725677831</v>
      </c>
      <c r="R29" s="49">
        <v>0.04112554112554113</v>
      </c>
      <c r="S29" s="49">
        <v>0.03194180898165718</v>
      </c>
      <c r="T29" s="49">
        <v>0.006610729722857869</v>
      </c>
      <c r="V29" s="34">
        <v>0.0354053975875734</v>
      </c>
    </row>
    <row r="30" spans="1:22" ht="10.5">
      <c r="A30" s="26" t="s">
        <v>258</v>
      </c>
      <c r="C30" s="49">
        <v>0</v>
      </c>
      <c r="D30" s="49">
        <v>0</v>
      </c>
      <c r="E30" s="49">
        <v>0</v>
      </c>
      <c r="F30" s="49">
        <v>0.0006406149903907751</v>
      </c>
      <c r="G30" s="49">
        <v>0.0006095702529716549</v>
      </c>
      <c r="H30" s="49">
        <v>0.00046061722708429296</v>
      </c>
      <c r="I30" s="49">
        <v>0</v>
      </c>
      <c r="J30" s="49">
        <v>0</v>
      </c>
      <c r="K30" s="49">
        <v>0</v>
      </c>
      <c r="L30" s="49">
        <v>0.0010576414595452142</v>
      </c>
      <c r="M30" s="49">
        <v>0.003257328990228013</v>
      </c>
      <c r="N30" s="49">
        <v>0</v>
      </c>
      <c r="O30" s="49">
        <v>0.0015105740181268882</v>
      </c>
      <c r="P30" s="49">
        <v>0</v>
      </c>
      <c r="Q30" s="49">
        <v>0.00019936204146730463</v>
      </c>
      <c r="R30" s="49">
        <v>0</v>
      </c>
      <c r="S30" s="49">
        <v>0.00031625553447185326</v>
      </c>
      <c r="T30" s="49">
        <v>0.0007627765064836003</v>
      </c>
      <c r="V30" s="34">
        <v>0.0003760377194758613</v>
      </c>
    </row>
    <row r="31" spans="1:22" ht="10.5">
      <c r="A31" s="26" t="s">
        <v>259</v>
      </c>
      <c r="C31" s="49">
        <v>0</v>
      </c>
      <c r="D31" s="49">
        <v>0.00078125</v>
      </c>
      <c r="E31" s="49">
        <v>0</v>
      </c>
      <c r="F31" s="49">
        <v>0.0012812299807815502</v>
      </c>
      <c r="G31" s="49">
        <v>0</v>
      </c>
      <c r="H31" s="49">
        <v>0</v>
      </c>
      <c r="I31" s="49">
        <v>0.000484027105517909</v>
      </c>
      <c r="J31" s="49">
        <v>0</v>
      </c>
      <c r="K31" s="49">
        <v>0.0005167958656330749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0.00019936204146730463</v>
      </c>
      <c r="R31" s="49">
        <v>0</v>
      </c>
      <c r="S31" s="49">
        <v>0</v>
      </c>
      <c r="T31" s="49">
        <v>0.0002542588354945334</v>
      </c>
      <c r="V31" s="34">
        <v>0.00020248184894854069</v>
      </c>
    </row>
    <row r="32" spans="1:22" ht="10.5">
      <c r="A32" s="25" t="s">
        <v>120</v>
      </c>
      <c r="C32" s="50">
        <v>0.7009102730819246</v>
      </c>
      <c r="D32" s="50">
        <v>0.60078125</v>
      </c>
      <c r="E32" s="50">
        <v>0.5602649006622517</v>
      </c>
      <c r="F32" s="50">
        <v>0.5201793721973094</v>
      </c>
      <c r="G32" s="50">
        <v>0.512343797622676</v>
      </c>
      <c r="H32" s="50">
        <v>0.4550898203592814</v>
      </c>
      <c r="I32" s="50">
        <v>0.5014520813165537</v>
      </c>
      <c r="J32" s="50">
        <v>0.5566481402308678</v>
      </c>
      <c r="K32" s="50">
        <v>0.5638242894056847</v>
      </c>
      <c r="L32" s="50">
        <v>0.5383395029085141</v>
      </c>
      <c r="M32" s="50">
        <v>0.5504885993485342</v>
      </c>
      <c r="N32" s="50">
        <v>0.6173913043478261</v>
      </c>
      <c r="O32" s="50">
        <v>0.5287009063444109</v>
      </c>
      <c r="P32" s="50">
        <v>0.5238095238095238</v>
      </c>
      <c r="Q32" s="50">
        <v>0.4621212121212121</v>
      </c>
      <c r="R32" s="50">
        <v>0.3924963924963925</v>
      </c>
      <c r="S32" s="50">
        <v>0.4171410499683744</v>
      </c>
      <c r="T32" s="50">
        <v>0.5049580472921434</v>
      </c>
      <c r="V32" s="23">
        <v>0.4993202395071013</v>
      </c>
    </row>
    <row r="33" spans="3:22" ht="3" customHeight="1"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V33" s="8">
        <v>0</v>
      </c>
    </row>
    <row r="34" spans="1:22" ht="10.5">
      <c r="A34" s="25" t="s">
        <v>86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23">
        <v>1</v>
      </c>
      <c r="K34" s="23">
        <v>1</v>
      </c>
      <c r="L34" s="23">
        <v>1</v>
      </c>
      <c r="M34" s="23">
        <v>1</v>
      </c>
      <c r="N34" s="23">
        <v>1</v>
      </c>
      <c r="O34" s="23">
        <v>1</v>
      </c>
      <c r="P34" s="23">
        <v>1</v>
      </c>
      <c r="Q34" s="23">
        <v>1</v>
      </c>
      <c r="R34" s="23">
        <v>1</v>
      </c>
      <c r="S34" s="23">
        <v>1</v>
      </c>
      <c r="T34" s="23">
        <v>1</v>
      </c>
      <c r="V34" s="23">
        <v>1</v>
      </c>
    </row>
    <row r="36" spans="1:22" ht="46.5" customHeight="1">
      <c r="A36" s="73" t="s">
        <v>240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37" spans="1:22" ht="9.75">
      <c r="A37" s="73" t="s">
        <v>90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</row>
  </sheetData>
  <sheetProtection/>
  <mergeCells count="5">
    <mergeCell ref="A1:V1"/>
    <mergeCell ref="A2:V2"/>
    <mergeCell ref="A3:V3"/>
    <mergeCell ref="A36:V36"/>
    <mergeCell ref="A37:V37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V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3" width="9.00390625" style="8" customWidth="1"/>
    <col min="4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s="58" customFormat="1" ht="15">
      <c r="A1" s="93" t="s">
        <v>261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="58" customFormat="1" ht="9.75"/>
    <row r="7" spans="1:22" ht="12">
      <c r="A7" s="11" t="s">
        <v>147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15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127</v>
      </c>
      <c r="R7" s="15" t="s">
        <v>128</v>
      </c>
      <c r="S7" s="15" t="s">
        <v>129</v>
      </c>
      <c r="T7" s="14" t="s">
        <v>85</v>
      </c>
      <c r="V7" s="14" t="s">
        <v>130</v>
      </c>
    </row>
    <row r="8" ht="3" customHeight="1"/>
    <row r="9" spans="1:22" ht="10.5">
      <c r="A9" s="26" t="s">
        <v>149</v>
      </c>
      <c r="C9" s="20">
        <v>131</v>
      </c>
      <c r="D9" s="20">
        <v>134</v>
      </c>
      <c r="E9" s="20">
        <v>102</v>
      </c>
      <c r="F9" s="20">
        <v>133</v>
      </c>
      <c r="G9" s="20">
        <v>358</v>
      </c>
      <c r="H9" s="20">
        <v>142</v>
      </c>
      <c r="I9" s="20">
        <v>250</v>
      </c>
      <c r="J9" s="20">
        <v>239</v>
      </c>
      <c r="K9" s="20">
        <v>442</v>
      </c>
      <c r="L9" s="20">
        <v>472</v>
      </c>
      <c r="M9" s="20">
        <v>67</v>
      </c>
      <c r="N9" s="20">
        <v>40</v>
      </c>
      <c r="O9" s="20">
        <v>136</v>
      </c>
      <c r="P9" s="20">
        <v>19</v>
      </c>
      <c r="Q9" s="20">
        <v>161</v>
      </c>
      <c r="R9" s="20">
        <v>111</v>
      </c>
      <c r="S9" s="20">
        <v>111</v>
      </c>
      <c r="T9" s="30">
        <v>169</v>
      </c>
      <c r="V9" s="48">
        <v>3217</v>
      </c>
    </row>
    <row r="10" spans="1:22" ht="10.5">
      <c r="A10" s="26" t="s">
        <v>150</v>
      </c>
      <c r="C10" s="20">
        <v>27</v>
      </c>
      <c r="D10" s="20">
        <v>282</v>
      </c>
      <c r="E10" s="20">
        <v>6</v>
      </c>
      <c r="F10" s="20">
        <v>149</v>
      </c>
      <c r="G10" s="20">
        <v>432</v>
      </c>
      <c r="H10" s="20">
        <v>45</v>
      </c>
      <c r="I10" s="20">
        <v>43</v>
      </c>
      <c r="J10" s="20">
        <v>21</v>
      </c>
      <c r="K10" s="20">
        <v>51</v>
      </c>
      <c r="L10" s="20">
        <v>22</v>
      </c>
      <c r="M10" s="20">
        <v>19</v>
      </c>
      <c r="N10" s="20">
        <v>9</v>
      </c>
      <c r="O10" s="20">
        <v>12</v>
      </c>
      <c r="P10" s="20">
        <v>5</v>
      </c>
      <c r="Q10" s="20">
        <v>262</v>
      </c>
      <c r="R10" s="20">
        <v>187</v>
      </c>
      <c r="S10" s="20">
        <v>57</v>
      </c>
      <c r="T10" s="30">
        <v>41</v>
      </c>
      <c r="V10" s="48">
        <v>1670</v>
      </c>
    </row>
    <row r="11" spans="1:22" ht="10.5">
      <c r="A11" s="26" t="s">
        <v>151</v>
      </c>
      <c r="C11" s="20">
        <v>39</v>
      </c>
      <c r="D11" s="20">
        <v>78</v>
      </c>
      <c r="E11" s="20">
        <v>12</v>
      </c>
      <c r="F11" s="20">
        <v>209</v>
      </c>
      <c r="G11" s="20">
        <v>182</v>
      </c>
      <c r="H11" s="20">
        <v>131</v>
      </c>
      <c r="I11" s="20">
        <v>43</v>
      </c>
      <c r="J11" s="20">
        <v>68</v>
      </c>
      <c r="K11" s="20">
        <v>65</v>
      </c>
      <c r="L11" s="20">
        <v>96</v>
      </c>
      <c r="M11" s="20">
        <v>16</v>
      </c>
      <c r="N11" s="20">
        <v>11</v>
      </c>
      <c r="O11" s="20">
        <v>44</v>
      </c>
      <c r="P11" s="20">
        <v>2</v>
      </c>
      <c r="Q11" s="20">
        <v>272</v>
      </c>
      <c r="R11" s="20">
        <v>148</v>
      </c>
      <c r="S11" s="20">
        <v>307</v>
      </c>
      <c r="T11" s="30">
        <v>348</v>
      </c>
      <c r="V11" s="48">
        <v>2071</v>
      </c>
    </row>
    <row r="12" spans="1:22" ht="10.5">
      <c r="A12" s="26" t="s">
        <v>152</v>
      </c>
      <c r="C12" s="20">
        <v>1</v>
      </c>
      <c r="D12" s="20">
        <v>18</v>
      </c>
      <c r="E12" s="20">
        <v>4</v>
      </c>
      <c r="F12" s="20">
        <v>47</v>
      </c>
      <c r="G12" s="20">
        <v>13</v>
      </c>
      <c r="H12" s="20">
        <v>14</v>
      </c>
      <c r="I12" s="20">
        <v>17</v>
      </c>
      <c r="J12" s="20">
        <v>12</v>
      </c>
      <c r="K12" s="20">
        <v>43</v>
      </c>
      <c r="L12" s="20">
        <v>61</v>
      </c>
      <c r="M12" s="20">
        <v>5</v>
      </c>
      <c r="N12" s="20">
        <v>5</v>
      </c>
      <c r="O12" s="20">
        <v>4</v>
      </c>
      <c r="P12" s="20">
        <v>1</v>
      </c>
      <c r="Q12" s="20">
        <v>47</v>
      </c>
      <c r="R12" s="20">
        <v>36</v>
      </c>
      <c r="S12" s="20">
        <v>7</v>
      </c>
      <c r="T12" s="30">
        <v>47</v>
      </c>
      <c r="V12" s="48">
        <v>382</v>
      </c>
    </row>
    <row r="13" spans="1:22" ht="21">
      <c r="A13" s="26" t="s">
        <v>153</v>
      </c>
      <c r="C13" s="20">
        <v>161</v>
      </c>
      <c r="D13" s="20">
        <v>342</v>
      </c>
      <c r="E13" s="20">
        <v>198</v>
      </c>
      <c r="F13" s="20">
        <v>290</v>
      </c>
      <c r="G13" s="20">
        <v>673</v>
      </c>
      <c r="H13" s="20">
        <v>389</v>
      </c>
      <c r="I13" s="20">
        <v>425</v>
      </c>
      <c r="J13" s="20">
        <v>458</v>
      </c>
      <c r="K13" s="20">
        <v>444</v>
      </c>
      <c r="L13" s="20">
        <v>525</v>
      </c>
      <c r="M13" s="20">
        <v>51</v>
      </c>
      <c r="N13" s="20">
        <v>52</v>
      </c>
      <c r="O13" s="20">
        <v>225</v>
      </c>
      <c r="P13" s="20">
        <v>60</v>
      </c>
      <c r="Q13" s="20">
        <v>541</v>
      </c>
      <c r="R13" s="20">
        <v>361</v>
      </c>
      <c r="S13" s="20">
        <v>435</v>
      </c>
      <c r="T13" s="30">
        <v>543</v>
      </c>
      <c r="V13" s="48">
        <v>6173</v>
      </c>
    </row>
    <row r="14" spans="1:22" ht="10.5">
      <c r="A14" s="26" t="s">
        <v>154</v>
      </c>
      <c r="C14" s="20">
        <v>3</v>
      </c>
      <c r="D14" s="20">
        <v>22</v>
      </c>
      <c r="E14" s="20">
        <v>118</v>
      </c>
      <c r="F14" s="20">
        <v>309</v>
      </c>
      <c r="G14" s="20">
        <v>305</v>
      </c>
      <c r="H14" s="20">
        <v>207</v>
      </c>
      <c r="I14" s="20">
        <v>361</v>
      </c>
      <c r="J14" s="20">
        <v>215</v>
      </c>
      <c r="K14" s="20">
        <v>363</v>
      </c>
      <c r="L14" s="20">
        <v>321</v>
      </c>
      <c r="M14" s="20">
        <v>37</v>
      </c>
      <c r="N14" s="20">
        <v>33</v>
      </c>
      <c r="O14" s="20">
        <v>88</v>
      </c>
      <c r="P14" s="20">
        <v>10</v>
      </c>
      <c r="Q14" s="20">
        <v>132</v>
      </c>
      <c r="R14" s="20">
        <v>120</v>
      </c>
      <c r="S14" s="20">
        <v>66</v>
      </c>
      <c r="T14" s="30">
        <v>12</v>
      </c>
      <c r="V14" s="48">
        <v>2722</v>
      </c>
    </row>
    <row r="15" spans="1:22" ht="10.5">
      <c r="A15" s="26" t="s">
        <v>155</v>
      </c>
      <c r="C15" s="20">
        <v>0</v>
      </c>
      <c r="D15" s="20">
        <v>1</v>
      </c>
      <c r="E15" s="20">
        <v>0</v>
      </c>
      <c r="F15" s="20">
        <v>1</v>
      </c>
      <c r="G15" s="20">
        <v>3</v>
      </c>
      <c r="H15" s="20">
        <v>0</v>
      </c>
      <c r="I15" s="20">
        <v>3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1</v>
      </c>
      <c r="P15" s="20">
        <v>0</v>
      </c>
      <c r="Q15" s="20">
        <v>3</v>
      </c>
      <c r="R15" s="20">
        <v>2</v>
      </c>
      <c r="S15" s="20">
        <v>0</v>
      </c>
      <c r="T15" s="30">
        <v>2</v>
      </c>
      <c r="V15" s="48">
        <v>16</v>
      </c>
    </row>
    <row r="16" spans="1:22" ht="10.5">
      <c r="A16" s="26" t="s">
        <v>156</v>
      </c>
      <c r="C16" s="20">
        <v>6</v>
      </c>
      <c r="D16" s="20">
        <v>12</v>
      </c>
      <c r="E16" s="20">
        <v>99</v>
      </c>
      <c r="F16" s="20">
        <v>30</v>
      </c>
      <c r="G16" s="20">
        <v>168</v>
      </c>
      <c r="H16" s="20">
        <v>90</v>
      </c>
      <c r="I16" s="20">
        <v>178</v>
      </c>
      <c r="J16" s="20">
        <v>190</v>
      </c>
      <c r="K16" s="20">
        <v>73</v>
      </c>
      <c r="L16" s="20">
        <v>12</v>
      </c>
      <c r="M16" s="20">
        <v>7</v>
      </c>
      <c r="N16" s="20">
        <v>2</v>
      </c>
      <c r="O16" s="20">
        <v>6</v>
      </c>
      <c r="P16" s="20">
        <v>6</v>
      </c>
      <c r="Q16" s="20">
        <v>605</v>
      </c>
      <c r="R16" s="20">
        <v>243</v>
      </c>
      <c r="S16" s="20">
        <v>328</v>
      </c>
      <c r="T16" s="30">
        <v>1070</v>
      </c>
      <c r="V16" s="48">
        <v>3125</v>
      </c>
    </row>
    <row r="17" spans="1:22" ht="10.5">
      <c r="A17" s="11" t="s">
        <v>170</v>
      </c>
      <c r="C17" s="13">
        <v>368</v>
      </c>
      <c r="D17" s="13">
        <v>889</v>
      </c>
      <c r="E17" s="13">
        <v>539</v>
      </c>
      <c r="F17" s="13">
        <v>1168</v>
      </c>
      <c r="G17" s="13">
        <v>2134</v>
      </c>
      <c r="H17" s="13">
        <v>1018</v>
      </c>
      <c r="I17" s="13">
        <v>1320</v>
      </c>
      <c r="J17" s="13">
        <v>1203</v>
      </c>
      <c r="K17" s="13">
        <v>1481</v>
      </c>
      <c r="L17" s="13">
        <v>1509</v>
      </c>
      <c r="M17" s="13">
        <v>202</v>
      </c>
      <c r="N17" s="13">
        <v>152</v>
      </c>
      <c r="O17" s="13">
        <v>516</v>
      </c>
      <c r="P17" s="13">
        <v>103</v>
      </c>
      <c r="Q17" s="13">
        <v>2023</v>
      </c>
      <c r="R17" s="13">
        <v>1208</v>
      </c>
      <c r="S17" s="13">
        <v>1311</v>
      </c>
      <c r="T17" s="11">
        <v>2232</v>
      </c>
      <c r="V17" s="11">
        <v>19376</v>
      </c>
    </row>
    <row r="18" ht="3" customHeight="1"/>
    <row r="19" spans="1:22" ht="10.5">
      <c r="A19" s="26" t="s">
        <v>158</v>
      </c>
      <c r="C19" s="20">
        <v>412</v>
      </c>
      <c r="D19" s="20">
        <v>353</v>
      </c>
      <c r="E19" s="20">
        <v>123</v>
      </c>
      <c r="F19" s="20">
        <v>307</v>
      </c>
      <c r="G19" s="20">
        <v>788</v>
      </c>
      <c r="H19" s="20">
        <v>448</v>
      </c>
      <c r="I19" s="20">
        <v>492</v>
      </c>
      <c r="J19" s="20">
        <v>325</v>
      </c>
      <c r="K19" s="20">
        <v>342</v>
      </c>
      <c r="L19" s="20">
        <v>263</v>
      </c>
      <c r="M19" s="20">
        <v>78</v>
      </c>
      <c r="N19" s="20">
        <v>50</v>
      </c>
      <c r="O19" s="20">
        <v>61</v>
      </c>
      <c r="P19" s="20">
        <v>311</v>
      </c>
      <c r="Q19" s="20">
        <v>2541</v>
      </c>
      <c r="R19" s="20">
        <v>1157</v>
      </c>
      <c r="S19" s="20">
        <v>1326</v>
      </c>
      <c r="T19" s="30">
        <v>1502</v>
      </c>
      <c r="V19" s="48">
        <v>10879</v>
      </c>
    </row>
    <row r="20" spans="1:22" ht="10.5">
      <c r="A20" s="26" t="s">
        <v>159</v>
      </c>
      <c r="C20" s="20">
        <v>33</v>
      </c>
      <c r="D20" s="20">
        <v>123</v>
      </c>
      <c r="E20" s="20">
        <v>107</v>
      </c>
      <c r="F20" s="20">
        <v>28</v>
      </c>
      <c r="G20" s="20">
        <v>227</v>
      </c>
      <c r="H20" s="20">
        <v>654</v>
      </c>
      <c r="I20" s="20">
        <v>118</v>
      </c>
      <c r="J20" s="20">
        <v>166</v>
      </c>
      <c r="K20" s="20">
        <v>156</v>
      </c>
      <c r="L20" s="20">
        <v>135</v>
      </c>
      <c r="M20" s="20">
        <v>27</v>
      </c>
      <c r="N20" s="20">
        <v>2</v>
      </c>
      <c r="O20" s="20">
        <v>55</v>
      </c>
      <c r="P20" s="20">
        <v>36</v>
      </c>
      <c r="Q20" s="20">
        <v>276</v>
      </c>
      <c r="R20" s="20">
        <v>348</v>
      </c>
      <c r="S20" s="20">
        <v>450</v>
      </c>
      <c r="T20" s="30">
        <v>324</v>
      </c>
      <c r="V20" s="48">
        <v>3265</v>
      </c>
    </row>
    <row r="21" spans="1:22" ht="10.5">
      <c r="A21" s="26" t="s">
        <v>160</v>
      </c>
      <c r="C21" s="20">
        <v>4</v>
      </c>
      <c r="D21" s="20">
        <v>11</v>
      </c>
      <c r="E21" s="20">
        <v>8</v>
      </c>
      <c r="F21" s="20">
        <v>83</v>
      </c>
      <c r="G21" s="20">
        <v>196</v>
      </c>
      <c r="H21" s="20">
        <v>43</v>
      </c>
      <c r="I21" s="20">
        <v>194</v>
      </c>
      <c r="J21" s="20">
        <v>631</v>
      </c>
      <c r="K21" s="20">
        <v>10</v>
      </c>
      <c r="L21" s="20">
        <v>6</v>
      </c>
      <c r="M21" s="20">
        <v>1</v>
      </c>
      <c r="N21" s="20">
        <v>26</v>
      </c>
      <c r="O21" s="20">
        <v>30</v>
      </c>
      <c r="P21" s="20">
        <v>1</v>
      </c>
      <c r="Q21" s="20">
        <v>5</v>
      </c>
      <c r="R21" s="20">
        <v>9</v>
      </c>
      <c r="S21" s="20">
        <v>14</v>
      </c>
      <c r="T21" s="30">
        <v>3</v>
      </c>
      <c r="V21" s="48">
        <v>1275</v>
      </c>
    </row>
    <row r="22" spans="1:22" ht="10.5">
      <c r="A22" s="26" t="s">
        <v>161</v>
      </c>
      <c r="C22" s="20">
        <v>3</v>
      </c>
      <c r="D22" s="20">
        <v>21</v>
      </c>
      <c r="E22" s="20">
        <v>1</v>
      </c>
      <c r="F22" s="20">
        <v>10</v>
      </c>
      <c r="G22" s="20">
        <v>14</v>
      </c>
      <c r="H22" s="20">
        <v>14</v>
      </c>
      <c r="I22" s="20">
        <v>8</v>
      </c>
      <c r="J22" s="20">
        <v>7</v>
      </c>
      <c r="K22" s="20">
        <v>10</v>
      </c>
      <c r="L22" s="20">
        <v>9</v>
      </c>
      <c r="M22" s="20">
        <v>5</v>
      </c>
      <c r="N22" s="20">
        <v>0</v>
      </c>
      <c r="O22" s="20">
        <v>5</v>
      </c>
      <c r="P22" s="20">
        <v>11</v>
      </c>
      <c r="Q22" s="20">
        <v>0</v>
      </c>
      <c r="R22" s="20">
        <v>2</v>
      </c>
      <c r="S22" s="20">
        <v>3</v>
      </c>
      <c r="T22" s="30">
        <v>3</v>
      </c>
      <c r="V22" s="48">
        <v>126</v>
      </c>
    </row>
    <row r="23" spans="1:22" ht="10.5">
      <c r="A23" s="11" t="s">
        <v>171</v>
      </c>
      <c r="C23" s="13">
        <v>452</v>
      </c>
      <c r="D23" s="13">
        <v>508</v>
      </c>
      <c r="E23" s="13">
        <v>239</v>
      </c>
      <c r="F23" s="13">
        <v>428</v>
      </c>
      <c r="G23" s="13">
        <v>1225</v>
      </c>
      <c r="H23" s="13">
        <v>1159</v>
      </c>
      <c r="I23" s="13">
        <v>812</v>
      </c>
      <c r="J23" s="13">
        <v>1129</v>
      </c>
      <c r="K23" s="13">
        <v>518</v>
      </c>
      <c r="L23" s="13">
        <v>413</v>
      </c>
      <c r="M23" s="13">
        <v>111</v>
      </c>
      <c r="N23" s="13">
        <v>78</v>
      </c>
      <c r="O23" s="13">
        <v>151</v>
      </c>
      <c r="P23" s="13">
        <v>359</v>
      </c>
      <c r="Q23" s="13">
        <v>2822</v>
      </c>
      <c r="R23" s="13">
        <v>1516</v>
      </c>
      <c r="S23" s="13">
        <v>1793</v>
      </c>
      <c r="T23" s="11">
        <v>1832</v>
      </c>
      <c r="V23" s="11">
        <v>15545</v>
      </c>
    </row>
    <row r="24" ht="3" customHeight="1"/>
    <row r="25" spans="1:22" ht="10.5">
      <c r="A25" s="26" t="s">
        <v>163</v>
      </c>
      <c r="C25" s="20">
        <v>0</v>
      </c>
      <c r="D25" s="20">
        <v>0</v>
      </c>
      <c r="E25" s="20">
        <v>0</v>
      </c>
      <c r="F25" s="20">
        <v>0</v>
      </c>
      <c r="G25" s="20">
        <v>2</v>
      </c>
      <c r="H25" s="20">
        <v>1</v>
      </c>
      <c r="I25" s="20">
        <v>2</v>
      </c>
      <c r="J25" s="20">
        <v>3</v>
      </c>
      <c r="K25" s="20">
        <v>0</v>
      </c>
      <c r="L25" s="20">
        <v>0</v>
      </c>
      <c r="M25" s="20">
        <v>1</v>
      </c>
      <c r="N25" s="20">
        <v>0</v>
      </c>
      <c r="O25" s="20">
        <v>0</v>
      </c>
      <c r="P25" s="20">
        <v>0</v>
      </c>
      <c r="Q25" s="20">
        <v>16</v>
      </c>
      <c r="R25" s="20">
        <v>5</v>
      </c>
      <c r="S25" s="20">
        <v>4</v>
      </c>
      <c r="T25" s="30">
        <v>7</v>
      </c>
      <c r="V25" s="48">
        <v>41</v>
      </c>
    </row>
    <row r="26" spans="1:22" ht="10.5">
      <c r="A26" s="26" t="s">
        <v>164</v>
      </c>
      <c r="C26" s="20">
        <v>32</v>
      </c>
      <c r="D26" s="20">
        <v>44</v>
      </c>
      <c r="E26" s="20">
        <v>34</v>
      </c>
      <c r="F26" s="20">
        <v>44</v>
      </c>
      <c r="G26" s="20">
        <v>189</v>
      </c>
      <c r="H26" s="20">
        <v>177</v>
      </c>
      <c r="I26" s="20">
        <v>81</v>
      </c>
      <c r="J26" s="20">
        <v>148</v>
      </c>
      <c r="K26" s="20">
        <v>79</v>
      </c>
      <c r="L26" s="20">
        <v>93</v>
      </c>
      <c r="M26" s="20">
        <v>24</v>
      </c>
      <c r="N26" s="20">
        <v>14</v>
      </c>
      <c r="O26" s="20">
        <v>57</v>
      </c>
      <c r="P26" s="20">
        <v>27</v>
      </c>
      <c r="Q26" s="20">
        <v>497</v>
      </c>
      <c r="R26" s="20">
        <v>197</v>
      </c>
      <c r="S26" s="20">
        <v>211</v>
      </c>
      <c r="T26" s="30">
        <v>178</v>
      </c>
      <c r="V26" s="48">
        <v>2126</v>
      </c>
    </row>
    <row r="27" spans="1:22" ht="10.5">
      <c r="A27" s="26" t="s">
        <v>165</v>
      </c>
      <c r="C27" s="20">
        <v>0</v>
      </c>
      <c r="D27" s="20">
        <v>0</v>
      </c>
      <c r="E27" s="20">
        <v>0</v>
      </c>
      <c r="F27" s="20">
        <v>5</v>
      </c>
      <c r="G27" s="20">
        <v>7</v>
      </c>
      <c r="H27" s="20">
        <v>6</v>
      </c>
      <c r="I27" s="20">
        <v>0</v>
      </c>
      <c r="J27" s="20">
        <v>0</v>
      </c>
      <c r="K27" s="20">
        <v>1</v>
      </c>
      <c r="L27" s="20">
        <v>2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3</v>
      </c>
      <c r="S27" s="20">
        <v>10</v>
      </c>
      <c r="T27" s="30">
        <v>2</v>
      </c>
      <c r="V27" s="48">
        <v>36</v>
      </c>
    </row>
    <row r="28" spans="1:22" ht="10.5">
      <c r="A28" s="26" t="s">
        <v>166</v>
      </c>
      <c r="C28" s="20">
        <v>5</v>
      </c>
      <c r="D28" s="20">
        <v>4</v>
      </c>
      <c r="E28" s="20">
        <v>1</v>
      </c>
      <c r="F28" s="20">
        <v>16</v>
      </c>
      <c r="G28" s="20">
        <v>19</v>
      </c>
      <c r="H28" s="20">
        <v>2</v>
      </c>
      <c r="I28" s="20">
        <v>17</v>
      </c>
      <c r="J28" s="20">
        <v>7</v>
      </c>
      <c r="K28" s="20">
        <v>16</v>
      </c>
      <c r="L28" s="20">
        <v>9</v>
      </c>
      <c r="M28" s="20">
        <v>1</v>
      </c>
      <c r="N28" s="20">
        <v>3</v>
      </c>
      <c r="O28" s="20">
        <v>3</v>
      </c>
      <c r="P28" s="20">
        <v>2</v>
      </c>
      <c r="Q28" s="20">
        <v>10</v>
      </c>
      <c r="R28" s="20">
        <v>8</v>
      </c>
      <c r="S28" s="20">
        <v>8</v>
      </c>
      <c r="T28" s="30">
        <v>4</v>
      </c>
      <c r="V28" s="48">
        <v>135</v>
      </c>
    </row>
    <row r="29" spans="1:22" ht="10.5">
      <c r="A29" s="11" t="s">
        <v>172</v>
      </c>
      <c r="C29" s="13">
        <v>37</v>
      </c>
      <c r="D29" s="13">
        <v>48</v>
      </c>
      <c r="E29" s="13">
        <v>35</v>
      </c>
      <c r="F29" s="13">
        <v>65</v>
      </c>
      <c r="G29" s="13">
        <v>217</v>
      </c>
      <c r="H29" s="13">
        <v>186</v>
      </c>
      <c r="I29" s="13">
        <v>100</v>
      </c>
      <c r="J29" s="13">
        <v>158</v>
      </c>
      <c r="K29" s="13">
        <v>96</v>
      </c>
      <c r="L29" s="13">
        <v>104</v>
      </c>
      <c r="M29" s="13">
        <v>26</v>
      </c>
      <c r="N29" s="13">
        <v>17</v>
      </c>
      <c r="O29" s="13">
        <v>60</v>
      </c>
      <c r="P29" s="13">
        <v>29</v>
      </c>
      <c r="Q29" s="13">
        <v>523</v>
      </c>
      <c r="R29" s="13">
        <v>213</v>
      </c>
      <c r="S29" s="13">
        <v>233</v>
      </c>
      <c r="T29" s="11">
        <v>191</v>
      </c>
      <c r="V29" s="11">
        <v>2338</v>
      </c>
    </row>
    <row r="30" ht="3" customHeight="1"/>
    <row r="31" spans="1:22" ht="10.5">
      <c r="A31" s="11" t="s">
        <v>173</v>
      </c>
      <c r="C31" s="13">
        <v>857</v>
      </c>
      <c r="D31" s="13">
        <v>1445</v>
      </c>
      <c r="E31" s="13">
        <v>813</v>
      </c>
      <c r="F31" s="13">
        <v>1661</v>
      </c>
      <c r="G31" s="13">
        <v>3576</v>
      </c>
      <c r="H31" s="13">
        <v>2363</v>
      </c>
      <c r="I31" s="13">
        <v>2232</v>
      </c>
      <c r="J31" s="13">
        <v>2490</v>
      </c>
      <c r="K31" s="13">
        <v>2095</v>
      </c>
      <c r="L31" s="13">
        <v>2026</v>
      </c>
      <c r="M31" s="13">
        <v>339</v>
      </c>
      <c r="N31" s="13">
        <v>247</v>
      </c>
      <c r="O31" s="13">
        <v>727</v>
      </c>
      <c r="P31" s="13">
        <v>491</v>
      </c>
      <c r="Q31" s="13">
        <v>5368</v>
      </c>
      <c r="R31" s="13">
        <v>2937</v>
      </c>
      <c r="S31" s="13">
        <v>3337</v>
      </c>
      <c r="T31" s="11">
        <v>4255</v>
      </c>
      <c r="V31" s="11">
        <v>37259</v>
      </c>
    </row>
    <row r="34" spans="1:22" ht="12">
      <c r="A34" s="11" t="s">
        <v>174</v>
      </c>
      <c r="C34" s="15" t="s">
        <v>68</v>
      </c>
      <c r="D34" s="15" t="s">
        <v>69</v>
      </c>
      <c r="E34" s="15" t="s">
        <v>70</v>
      </c>
      <c r="F34" s="15" t="s">
        <v>71</v>
      </c>
      <c r="G34" s="15" t="s">
        <v>72</v>
      </c>
      <c r="H34" s="15" t="s">
        <v>73</v>
      </c>
      <c r="I34" s="15" t="s">
        <v>74</v>
      </c>
      <c r="J34" s="15" t="s">
        <v>75</v>
      </c>
      <c r="K34" s="15" t="s">
        <v>76</v>
      </c>
      <c r="L34" s="15" t="s">
        <v>77</v>
      </c>
      <c r="M34" s="15" t="s">
        <v>78</v>
      </c>
      <c r="N34" s="15" t="s">
        <v>79</v>
      </c>
      <c r="O34" s="15" t="s">
        <v>80</v>
      </c>
      <c r="P34" s="15" t="s">
        <v>81</v>
      </c>
      <c r="Q34" s="15" t="s">
        <v>127</v>
      </c>
      <c r="R34" s="15" t="s">
        <v>128</v>
      </c>
      <c r="S34" s="15" t="s">
        <v>129</v>
      </c>
      <c r="T34" s="14" t="s">
        <v>85</v>
      </c>
      <c r="V34" s="14" t="s">
        <v>130</v>
      </c>
    </row>
    <row r="35" ht="3" customHeight="1"/>
    <row r="36" spans="1:22" ht="10.5">
      <c r="A36" s="26" t="s">
        <v>149</v>
      </c>
      <c r="C36" s="49">
        <v>0.1597560975609756</v>
      </c>
      <c r="D36" s="49">
        <v>0.09591982820329277</v>
      </c>
      <c r="E36" s="49">
        <v>0.13110539845758354</v>
      </c>
      <c r="F36" s="49">
        <v>0.08333333333333333</v>
      </c>
      <c r="G36" s="49">
        <v>0.10657933908901458</v>
      </c>
      <c r="H36" s="49">
        <v>0.06522737712448323</v>
      </c>
      <c r="I36" s="49">
        <v>0.11726078799249531</v>
      </c>
      <c r="J36" s="49">
        <v>0.10248713550600343</v>
      </c>
      <c r="K36" s="49">
        <v>0.22111055527763882</v>
      </c>
      <c r="L36" s="49">
        <v>0.24557752341311134</v>
      </c>
      <c r="M36" s="49">
        <v>0.21405750798722045</v>
      </c>
      <c r="N36" s="49">
        <v>0.17391304347826086</v>
      </c>
      <c r="O36" s="49">
        <v>0.20389805097451275</v>
      </c>
      <c r="P36" s="49">
        <v>0.04112554112554113</v>
      </c>
      <c r="Q36" s="49">
        <v>0.03323013415892673</v>
      </c>
      <c r="R36" s="49">
        <v>0.040748898678414094</v>
      </c>
      <c r="S36" s="49">
        <v>0.03576030927835051</v>
      </c>
      <c r="T36" s="49">
        <v>0.04158464566929134</v>
      </c>
      <c r="V36" s="34">
        <v>0.09212221872225881</v>
      </c>
    </row>
    <row r="37" spans="1:22" ht="10.5">
      <c r="A37" s="26" t="s">
        <v>150</v>
      </c>
      <c r="C37" s="49">
        <v>0.032926829268292684</v>
      </c>
      <c r="D37" s="49">
        <v>0.20186113099498926</v>
      </c>
      <c r="E37" s="49">
        <v>0.007712082262210797</v>
      </c>
      <c r="F37" s="49">
        <v>0.09335839598997493</v>
      </c>
      <c r="G37" s="49">
        <v>0.12860970526942542</v>
      </c>
      <c r="H37" s="49">
        <v>0.02067064768029398</v>
      </c>
      <c r="I37" s="49">
        <v>0.020168855534709193</v>
      </c>
      <c r="J37" s="49">
        <v>0.009005145797598629</v>
      </c>
      <c r="K37" s="49">
        <v>0.025512756378189096</v>
      </c>
      <c r="L37" s="49">
        <v>0.011446409989594173</v>
      </c>
      <c r="M37" s="49">
        <v>0.06070287539936102</v>
      </c>
      <c r="N37" s="49">
        <v>0.0391304347826087</v>
      </c>
      <c r="O37" s="49">
        <v>0.017991004497751123</v>
      </c>
      <c r="P37" s="49">
        <v>0.010822510822510822</v>
      </c>
      <c r="Q37" s="49">
        <v>0.05407636738906089</v>
      </c>
      <c r="R37" s="49">
        <v>0.06864904552129222</v>
      </c>
      <c r="S37" s="49">
        <v>0.01836340206185567</v>
      </c>
      <c r="T37" s="49">
        <v>0.010088582677165354</v>
      </c>
      <c r="V37" s="34">
        <v>0.04782222731307809</v>
      </c>
    </row>
    <row r="38" spans="1:22" ht="10.5">
      <c r="A38" s="26" t="s">
        <v>151</v>
      </c>
      <c r="C38" s="49">
        <v>0.0475609756097561</v>
      </c>
      <c r="D38" s="49">
        <v>0.05583392984967788</v>
      </c>
      <c r="E38" s="49">
        <v>0.015424164524421594</v>
      </c>
      <c r="F38" s="49">
        <v>0.13095238095238096</v>
      </c>
      <c r="G38" s="49">
        <v>0.054182792497767196</v>
      </c>
      <c r="H38" s="49">
        <v>0.060174552135966924</v>
      </c>
      <c r="I38" s="49">
        <v>0.020168855534709193</v>
      </c>
      <c r="J38" s="49">
        <v>0.029159519725557463</v>
      </c>
      <c r="K38" s="49">
        <v>0.03251625812906453</v>
      </c>
      <c r="L38" s="49">
        <v>0.04994797086368366</v>
      </c>
      <c r="M38" s="49">
        <v>0.051118210862619806</v>
      </c>
      <c r="N38" s="49">
        <v>0.04782608695652174</v>
      </c>
      <c r="O38" s="49">
        <v>0.06596701649175413</v>
      </c>
      <c r="P38" s="49">
        <v>0.004329004329004329</v>
      </c>
      <c r="Q38" s="49">
        <v>0.056140350877192984</v>
      </c>
      <c r="R38" s="49">
        <v>0.05433186490455213</v>
      </c>
      <c r="S38" s="49">
        <v>0.09890463917525773</v>
      </c>
      <c r="T38" s="49">
        <v>0.08562992125984252</v>
      </c>
      <c r="V38" s="34">
        <v>0.0593052890810687</v>
      </c>
    </row>
    <row r="39" spans="1:22" ht="10.5">
      <c r="A39" s="26" t="s">
        <v>152</v>
      </c>
      <c r="C39" s="49">
        <v>0.0012195121951219512</v>
      </c>
      <c r="D39" s="49">
        <v>0.012884753042233358</v>
      </c>
      <c r="E39" s="49">
        <v>0.005141388174807198</v>
      </c>
      <c r="F39" s="49">
        <v>0.02944862155388471</v>
      </c>
      <c r="G39" s="49">
        <v>0.003870199464126228</v>
      </c>
      <c r="H39" s="49">
        <v>0.006430868167202572</v>
      </c>
      <c r="I39" s="49">
        <v>0.00797373358348968</v>
      </c>
      <c r="J39" s="49">
        <v>0.005145797598627788</v>
      </c>
      <c r="K39" s="49">
        <v>0.021510755377688845</v>
      </c>
      <c r="L39" s="49">
        <v>0.03173777315296566</v>
      </c>
      <c r="M39" s="49">
        <v>0.01597444089456869</v>
      </c>
      <c r="N39" s="49">
        <v>0.021739130434782608</v>
      </c>
      <c r="O39" s="49">
        <v>0.005997001499250375</v>
      </c>
      <c r="P39" s="49">
        <v>0.0021645021645021645</v>
      </c>
      <c r="Q39" s="49">
        <v>0.009700722394220845</v>
      </c>
      <c r="R39" s="49">
        <v>0.013215859030837005</v>
      </c>
      <c r="S39" s="49">
        <v>0.0022551546391752575</v>
      </c>
      <c r="T39" s="49">
        <v>0.01156496062992126</v>
      </c>
      <c r="V39" s="34">
        <v>0.010938976547063372</v>
      </c>
    </row>
    <row r="40" spans="1:22" ht="21">
      <c r="A40" s="26" t="s">
        <v>153</v>
      </c>
      <c r="C40" s="49">
        <v>0.19634146341463415</v>
      </c>
      <c r="D40" s="49">
        <v>0.2448103078024338</v>
      </c>
      <c r="E40" s="49">
        <v>0.2544987146529563</v>
      </c>
      <c r="F40" s="49">
        <v>0.18170426065162906</v>
      </c>
      <c r="G40" s="49">
        <v>0.20035724918130396</v>
      </c>
      <c r="H40" s="49">
        <v>0.17868626550298575</v>
      </c>
      <c r="I40" s="49">
        <v>0.199343339587242</v>
      </c>
      <c r="J40" s="49">
        <v>0.19639794168096056</v>
      </c>
      <c r="K40" s="49">
        <v>0.2221110555277639</v>
      </c>
      <c r="L40" s="49">
        <v>0.27315296566077</v>
      </c>
      <c r="M40" s="49">
        <v>0.16293929712460065</v>
      </c>
      <c r="N40" s="49">
        <v>0.22608695652173913</v>
      </c>
      <c r="O40" s="49">
        <v>0.3373313343328336</v>
      </c>
      <c r="P40" s="49">
        <v>0.12987012987012986</v>
      </c>
      <c r="Q40" s="49">
        <v>0.11166150670794633</v>
      </c>
      <c r="R40" s="49">
        <v>0.13252569750367107</v>
      </c>
      <c r="S40" s="49">
        <v>0.1401417525773196</v>
      </c>
      <c r="T40" s="49">
        <v>0.13361220472440946</v>
      </c>
      <c r="V40" s="34">
        <v>0.17677042467283297</v>
      </c>
    </row>
    <row r="41" spans="1:22" ht="10.5">
      <c r="A41" s="26" t="s">
        <v>154</v>
      </c>
      <c r="C41" s="49">
        <v>0.003658536585365854</v>
      </c>
      <c r="D41" s="49">
        <v>0.015748031496062992</v>
      </c>
      <c r="E41" s="49">
        <v>0.15167095115681234</v>
      </c>
      <c r="F41" s="49">
        <v>0.19360902255639098</v>
      </c>
      <c r="G41" s="49">
        <v>0.09080083358142305</v>
      </c>
      <c r="H41" s="49">
        <v>0.09508497932935232</v>
      </c>
      <c r="I41" s="49">
        <v>0.16932457786116323</v>
      </c>
      <c r="J41" s="49">
        <v>0.09219554030874785</v>
      </c>
      <c r="K41" s="49">
        <v>0.18159079539769885</v>
      </c>
      <c r="L41" s="49">
        <v>0.16701352757544224</v>
      </c>
      <c r="M41" s="49">
        <v>0.1182108626198083</v>
      </c>
      <c r="N41" s="49">
        <v>0.14347826086956522</v>
      </c>
      <c r="O41" s="49">
        <v>0.13193403298350825</v>
      </c>
      <c r="P41" s="49">
        <v>0.021645021645021644</v>
      </c>
      <c r="Q41" s="49">
        <v>0.027244582043343655</v>
      </c>
      <c r="R41" s="49">
        <v>0.04405286343612335</v>
      </c>
      <c r="S41" s="49">
        <v>0.021262886597938145</v>
      </c>
      <c r="T41" s="49">
        <v>0.002952755905511811</v>
      </c>
      <c r="V41" s="34">
        <v>0.07794736691389136</v>
      </c>
    </row>
    <row r="42" spans="1:22" ht="10.5">
      <c r="A42" s="26" t="s">
        <v>155</v>
      </c>
      <c r="C42" s="49">
        <v>0</v>
      </c>
      <c r="D42" s="49">
        <v>0.0007158196134574087</v>
      </c>
      <c r="E42" s="49">
        <v>0</v>
      </c>
      <c r="F42" s="49">
        <v>0.0006265664160401002</v>
      </c>
      <c r="G42" s="49">
        <v>0.0008931229532598987</v>
      </c>
      <c r="H42" s="49">
        <v>0</v>
      </c>
      <c r="I42" s="49">
        <v>0.0014071294559099437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0.0014992503748125937</v>
      </c>
      <c r="P42" s="49">
        <v>0</v>
      </c>
      <c r="Q42" s="49">
        <v>0.0006191950464396285</v>
      </c>
      <c r="R42" s="49">
        <v>0.0007342143906020558</v>
      </c>
      <c r="S42" s="49">
        <v>0</v>
      </c>
      <c r="T42" s="49">
        <v>0.0004921259842519685</v>
      </c>
      <c r="V42" s="34">
        <v>0.00045817702814925115</v>
      </c>
    </row>
    <row r="43" spans="1:22" ht="10.5">
      <c r="A43" s="26" t="s">
        <v>156</v>
      </c>
      <c r="C43" s="49">
        <v>0.007317073170731708</v>
      </c>
      <c r="D43" s="49">
        <v>0.008589835361488905</v>
      </c>
      <c r="E43" s="49">
        <v>0.12724935732647816</v>
      </c>
      <c r="F43" s="49">
        <v>0.018796992481203006</v>
      </c>
      <c r="G43" s="49">
        <v>0.05001488538255433</v>
      </c>
      <c r="H43" s="49">
        <v>0.04134129536058796</v>
      </c>
      <c r="I43" s="49">
        <v>0.08348968105065666</v>
      </c>
      <c r="J43" s="49">
        <v>0.08147512864493997</v>
      </c>
      <c r="K43" s="49">
        <v>0.03651825912956478</v>
      </c>
      <c r="L43" s="49">
        <v>0.006243496357960458</v>
      </c>
      <c r="M43" s="49">
        <v>0.022364217252396165</v>
      </c>
      <c r="N43" s="49">
        <v>0.008695652173913044</v>
      </c>
      <c r="O43" s="49">
        <v>0.008995502248875561</v>
      </c>
      <c r="P43" s="49">
        <v>0.012987012987012988</v>
      </c>
      <c r="Q43" s="49">
        <v>0.12487100103199174</v>
      </c>
      <c r="R43" s="49">
        <v>0.08920704845814978</v>
      </c>
      <c r="S43" s="49">
        <v>0.1056701030927835</v>
      </c>
      <c r="T43" s="49">
        <v>0.2632874015748031</v>
      </c>
      <c r="V43" s="34">
        <v>0.08948770081040062</v>
      </c>
    </row>
    <row r="44" spans="1:22" ht="10.5">
      <c r="A44" s="11" t="s">
        <v>170</v>
      </c>
      <c r="C44" s="23">
        <v>0.44878048780487806</v>
      </c>
      <c r="D44" s="23">
        <v>0.6363636363636364</v>
      </c>
      <c r="E44" s="23">
        <v>0.6928020565552699</v>
      </c>
      <c r="F44" s="23">
        <v>0.731829573934837</v>
      </c>
      <c r="G44" s="23">
        <v>0.6353081274188747</v>
      </c>
      <c r="H44" s="23">
        <v>0.4676159853008728</v>
      </c>
      <c r="I44" s="23">
        <v>0.6191369606003753</v>
      </c>
      <c r="J44" s="23">
        <v>0.5158662092624356</v>
      </c>
      <c r="K44" s="23">
        <v>0.7408704352176088</v>
      </c>
      <c r="L44" s="23">
        <v>0.7851196670135275</v>
      </c>
      <c r="M44" s="23">
        <v>0.645367412140575</v>
      </c>
      <c r="N44" s="23">
        <v>0.6608695652173913</v>
      </c>
      <c r="O44" s="23">
        <v>0.7736131934032984</v>
      </c>
      <c r="P44" s="23">
        <v>0.22294372294372294</v>
      </c>
      <c r="Q44" s="23">
        <v>0.41754385964912283</v>
      </c>
      <c r="R44" s="23">
        <v>0.4434654919236417</v>
      </c>
      <c r="S44" s="23">
        <v>0.4223582474226804</v>
      </c>
      <c r="T44" s="23">
        <v>0.5492125984251969</v>
      </c>
      <c r="V44" s="23">
        <v>0.5548523810887431</v>
      </c>
    </row>
    <row r="45" ht="3" customHeight="1"/>
    <row r="46" spans="1:22" ht="10.5">
      <c r="A46" s="26" t="s">
        <v>158</v>
      </c>
      <c r="C46" s="49">
        <v>0.5024390243902439</v>
      </c>
      <c r="D46" s="49">
        <v>0.2526843235504653</v>
      </c>
      <c r="E46" s="49">
        <v>0.15809768637532134</v>
      </c>
      <c r="F46" s="49">
        <v>0.19235588972431078</v>
      </c>
      <c r="G46" s="49">
        <v>0.23459362905626674</v>
      </c>
      <c r="H46" s="49">
        <v>0.2057877813504823</v>
      </c>
      <c r="I46" s="49">
        <v>0.23076923076923078</v>
      </c>
      <c r="J46" s="49">
        <v>0.13936535162950256</v>
      </c>
      <c r="K46" s="49">
        <v>0.17108554277138568</v>
      </c>
      <c r="L46" s="49">
        <v>0.1368366285119667</v>
      </c>
      <c r="M46" s="49">
        <v>0.24920127795527156</v>
      </c>
      <c r="N46" s="49">
        <v>0.21739130434782608</v>
      </c>
      <c r="O46" s="49">
        <v>0.09145427286356822</v>
      </c>
      <c r="P46" s="49">
        <v>0.6731601731601732</v>
      </c>
      <c r="Q46" s="49">
        <v>0.5244582043343653</v>
      </c>
      <c r="R46" s="49">
        <v>0.4247430249632893</v>
      </c>
      <c r="S46" s="49">
        <v>0.4271907216494845</v>
      </c>
      <c r="T46" s="49">
        <v>0.36958661417322836</v>
      </c>
      <c r="V46" s="34">
        <v>0.31153174307723147</v>
      </c>
    </row>
    <row r="47" spans="1:22" ht="10.5">
      <c r="A47" s="26" t="s">
        <v>159</v>
      </c>
      <c r="C47" s="49">
        <v>0.04024390243902439</v>
      </c>
      <c r="D47" s="49">
        <v>0.08804581245526127</v>
      </c>
      <c r="E47" s="49">
        <v>0.13753213367609254</v>
      </c>
      <c r="F47" s="49">
        <v>0.017543859649122806</v>
      </c>
      <c r="G47" s="49">
        <v>0.06757963679666568</v>
      </c>
      <c r="H47" s="49">
        <v>0.3004134129536059</v>
      </c>
      <c r="I47" s="49">
        <v>0.055347091932457786</v>
      </c>
      <c r="J47" s="49">
        <v>0.0711835334476844</v>
      </c>
      <c r="K47" s="49">
        <v>0.07803901950975488</v>
      </c>
      <c r="L47" s="49">
        <v>0.07023933402705515</v>
      </c>
      <c r="M47" s="49">
        <v>0.08626198083067092</v>
      </c>
      <c r="N47" s="49">
        <v>0.008695652173913044</v>
      </c>
      <c r="O47" s="49">
        <v>0.08245877061469266</v>
      </c>
      <c r="P47" s="49">
        <v>0.07792207792207792</v>
      </c>
      <c r="Q47" s="49">
        <v>0.05696594427244582</v>
      </c>
      <c r="R47" s="49">
        <v>0.1277533039647577</v>
      </c>
      <c r="S47" s="49">
        <v>0.14497422680412372</v>
      </c>
      <c r="T47" s="49">
        <v>0.0797244094488189</v>
      </c>
      <c r="V47" s="34">
        <v>0.09349674980670657</v>
      </c>
    </row>
    <row r="48" spans="1:22" ht="10.5">
      <c r="A48" s="26" t="s">
        <v>160</v>
      </c>
      <c r="C48" s="49">
        <v>0.004878048780487805</v>
      </c>
      <c r="D48" s="49">
        <v>0.007874015748031496</v>
      </c>
      <c r="E48" s="49">
        <v>0.010282776349614395</v>
      </c>
      <c r="F48" s="49">
        <v>0.05200501253132832</v>
      </c>
      <c r="G48" s="49">
        <v>0.058350699612980055</v>
      </c>
      <c r="H48" s="49">
        <v>0.01975195222783647</v>
      </c>
      <c r="I48" s="49">
        <v>0.09099437148217636</v>
      </c>
      <c r="J48" s="49">
        <v>0.2705831903945112</v>
      </c>
      <c r="K48" s="49">
        <v>0.0050025012506253125</v>
      </c>
      <c r="L48" s="49">
        <v>0.003121748178980229</v>
      </c>
      <c r="M48" s="49">
        <v>0.003194888178913738</v>
      </c>
      <c r="N48" s="49">
        <v>0.11304347826086956</v>
      </c>
      <c r="O48" s="49">
        <v>0.044977511244377814</v>
      </c>
      <c r="P48" s="49">
        <v>0.0021645021645021645</v>
      </c>
      <c r="Q48" s="49">
        <v>0.0010319917440660474</v>
      </c>
      <c r="R48" s="49">
        <v>0.003303964757709251</v>
      </c>
      <c r="S48" s="49">
        <v>0.004510309278350515</v>
      </c>
      <c r="T48" s="49">
        <v>0.0007381889763779527</v>
      </c>
      <c r="V48" s="34">
        <v>0.03651098193064345</v>
      </c>
    </row>
    <row r="49" spans="1:22" ht="10.5">
      <c r="A49" s="26" t="s">
        <v>161</v>
      </c>
      <c r="C49" s="49">
        <v>0.003658536585365854</v>
      </c>
      <c r="D49" s="49">
        <v>0.015032211882605583</v>
      </c>
      <c r="E49" s="49">
        <v>0.0012853470437017994</v>
      </c>
      <c r="F49" s="49">
        <v>0.006265664160401002</v>
      </c>
      <c r="G49" s="49">
        <v>0.004167907115212861</v>
      </c>
      <c r="H49" s="49">
        <v>0.006430868167202572</v>
      </c>
      <c r="I49" s="49">
        <v>0.00375234521575985</v>
      </c>
      <c r="J49" s="49">
        <v>0.003001715265866209</v>
      </c>
      <c r="K49" s="49">
        <v>0.0050025012506253125</v>
      </c>
      <c r="L49" s="49">
        <v>0.004682622268470343</v>
      </c>
      <c r="M49" s="49">
        <v>0.01597444089456869</v>
      </c>
      <c r="N49" s="49">
        <v>0</v>
      </c>
      <c r="O49" s="49">
        <v>0.0074962518740629685</v>
      </c>
      <c r="P49" s="49">
        <v>0.023809523809523808</v>
      </c>
      <c r="Q49" s="49">
        <v>0</v>
      </c>
      <c r="R49" s="49">
        <v>0.0007342143906020558</v>
      </c>
      <c r="S49" s="49">
        <v>0.0009664948453608248</v>
      </c>
      <c r="T49" s="49">
        <v>0.0007381889763779527</v>
      </c>
      <c r="V49" s="34">
        <v>0.003608144096675353</v>
      </c>
    </row>
    <row r="50" spans="1:22" ht="10.5">
      <c r="A50" s="11" t="s">
        <v>171</v>
      </c>
      <c r="C50" s="50">
        <v>0.551219512195122</v>
      </c>
      <c r="D50" s="50">
        <v>0.36363636363636365</v>
      </c>
      <c r="E50" s="50">
        <v>0.30719794344473006</v>
      </c>
      <c r="F50" s="50">
        <v>0.2681704260651629</v>
      </c>
      <c r="G50" s="50">
        <v>0.36469187258112534</v>
      </c>
      <c r="H50" s="50">
        <v>0.5323840146991272</v>
      </c>
      <c r="I50" s="50">
        <v>0.3808630393996248</v>
      </c>
      <c r="J50" s="50">
        <v>0.4841337907375643</v>
      </c>
      <c r="K50" s="50">
        <v>0.2591295647823912</v>
      </c>
      <c r="L50" s="50">
        <v>0.2148803329864724</v>
      </c>
      <c r="M50" s="50">
        <v>0.3546325878594249</v>
      </c>
      <c r="N50" s="50">
        <v>0.3391304347826087</v>
      </c>
      <c r="O50" s="50">
        <v>0.22638680659670166</v>
      </c>
      <c r="P50" s="50">
        <v>0.7770562770562771</v>
      </c>
      <c r="Q50" s="50">
        <v>0.5824561403508772</v>
      </c>
      <c r="R50" s="50">
        <v>0.5565345080763583</v>
      </c>
      <c r="S50" s="50">
        <v>0.5776417525773195</v>
      </c>
      <c r="T50" s="50">
        <v>0.4507874015748031</v>
      </c>
      <c r="V50" s="23">
        <v>0.4451476189112568</v>
      </c>
    </row>
    <row r="51" ht="3" customHeight="1"/>
    <row r="52" spans="1:22" ht="10.5">
      <c r="A52" s="23" t="s">
        <v>173</v>
      </c>
      <c r="C52" s="23">
        <v>1</v>
      </c>
      <c r="D52" s="23">
        <v>1</v>
      </c>
      <c r="E52" s="23">
        <v>1</v>
      </c>
      <c r="F52" s="23">
        <v>1</v>
      </c>
      <c r="G52" s="23">
        <v>1</v>
      </c>
      <c r="H52" s="23">
        <v>1</v>
      </c>
      <c r="I52" s="23">
        <v>1</v>
      </c>
      <c r="J52" s="23">
        <v>1</v>
      </c>
      <c r="K52" s="23">
        <v>1</v>
      </c>
      <c r="L52" s="23">
        <v>1</v>
      </c>
      <c r="M52" s="23">
        <v>1</v>
      </c>
      <c r="N52" s="23">
        <v>1</v>
      </c>
      <c r="O52" s="23">
        <v>1</v>
      </c>
      <c r="P52" s="23">
        <v>1</v>
      </c>
      <c r="Q52" s="23">
        <v>1</v>
      </c>
      <c r="R52" s="23">
        <v>1</v>
      </c>
      <c r="S52" s="23">
        <v>1</v>
      </c>
      <c r="T52" s="23">
        <v>1</v>
      </c>
      <c r="V52" s="23">
        <v>1</v>
      </c>
    </row>
    <row r="54" spans="1:22" ht="9.75">
      <c r="A54" s="72" t="s">
        <v>87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1:22" ht="9.75">
      <c r="A55" s="72" t="s">
        <v>168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2" ht="24" customHeight="1">
      <c r="A56" s="73" t="s">
        <v>240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2" ht="9.75">
      <c r="A57" s="73" t="s">
        <v>90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</sheetData>
  <sheetProtection/>
  <mergeCells count="7">
    <mergeCell ref="A57:V57"/>
    <mergeCell ref="A1:V1"/>
    <mergeCell ref="A2:V2"/>
    <mergeCell ref="A3:V3"/>
    <mergeCell ref="A54:V54"/>
    <mergeCell ref="A55:V55"/>
    <mergeCell ref="A56:V56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0.5625" style="3" customWidth="1"/>
    <col min="3" max="12" width="11.28125" style="3" customWidth="1"/>
    <col min="13" max="16384" width="11.421875" style="3" customWidth="1"/>
  </cols>
  <sheetData>
    <row r="1" spans="1:12" s="57" customFormat="1" ht="21" customHeight="1">
      <c r="A1" s="93" t="s">
        <v>262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57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57" customFormat="1" ht="10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="57" customFormat="1" ht="10.5"/>
    <row r="5" s="4" customFormat="1" ht="9.75"/>
    <row r="6" s="2" customFormat="1" ht="9.75"/>
    <row r="7" spans="1:12" ht="22.5" customHeight="1">
      <c r="A7" s="77" t="s">
        <v>147</v>
      </c>
      <c r="C7" s="80" t="s">
        <v>99</v>
      </c>
      <c r="D7" s="81"/>
      <c r="E7" s="81"/>
      <c r="F7" s="81"/>
      <c r="G7" s="81"/>
      <c r="H7" s="81"/>
      <c r="I7" s="81"/>
      <c r="J7" s="81"/>
      <c r="K7" s="81"/>
      <c r="L7" s="83"/>
    </row>
    <row r="8" spans="1:12" ht="12.75">
      <c r="A8" s="79"/>
      <c r="C8" s="36" t="s">
        <v>115</v>
      </c>
      <c r="D8" s="36" t="s">
        <v>254</v>
      </c>
      <c r="E8" s="36" t="s">
        <v>255</v>
      </c>
      <c r="F8" s="36" t="s">
        <v>121</v>
      </c>
      <c r="G8" s="36" t="s">
        <v>256</v>
      </c>
      <c r="H8" s="36" t="s">
        <v>257</v>
      </c>
      <c r="I8" s="36" t="s">
        <v>258</v>
      </c>
      <c r="J8" s="36" t="s">
        <v>259</v>
      </c>
      <c r="K8" s="36" t="s">
        <v>120</v>
      </c>
      <c r="L8" s="14" t="s">
        <v>173</v>
      </c>
    </row>
    <row r="9" ht="3" customHeight="1"/>
    <row r="10" spans="1:12" ht="10.5">
      <c r="A10" s="26" t="s">
        <v>149</v>
      </c>
      <c r="C10" s="20">
        <v>15</v>
      </c>
      <c r="D10" s="20">
        <v>38</v>
      </c>
      <c r="E10" s="20">
        <v>12</v>
      </c>
      <c r="F10" s="20">
        <v>65</v>
      </c>
      <c r="G10" s="20">
        <v>850</v>
      </c>
      <c r="H10" s="20">
        <v>316</v>
      </c>
      <c r="I10" s="20">
        <v>8</v>
      </c>
      <c r="J10" s="20">
        <v>8</v>
      </c>
      <c r="K10" s="20">
        <v>1905</v>
      </c>
      <c r="L10" s="48">
        <v>3217</v>
      </c>
    </row>
    <row r="11" spans="1:12" ht="10.5">
      <c r="A11" s="26" t="s">
        <v>150</v>
      </c>
      <c r="C11" s="20">
        <v>7</v>
      </c>
      <c r="D11" s="20">
        <v>35</v>
      </c>
      <c r="E11" s="20">
        <v>2</v>
      </c>
      <c r="F11" s="20">
        <v>38</v>
      </c>
      <c r="G11" s="20">
        <v>666</v>
      </c>
      <c r="H11" s="20">
        <v>77</v>
      </c>
      <c r="I11" s="20">
        <v>1</v>
      </c>
      <c r="J11" s="20">
        <v>0</v>
      </c>
      <c r="K11" s="20">
        <v>844</v>
      </c>
      <c r="L11" s="48">
        <v>1670</v>
      </c>
    </row>
    <row r="12" spans="1:12" ht="10.5">
      <c r="A12" s="26" t="s">
        <v>151</v>
      </c>
      <c r="C12" s="20">
        <v>6</v>
      </c>
      <c r="D12" s="20">
        <v>64</v>
      </c>
      <c r="E12" s="20">
        <v>4</v>
      </c>
      <c r="F12" s="20">
        <v>23</v>
      </c>
      <c r="G12" s="20">
        <v>949</v>
      </c>
      <c r="H12" s="20">
        <v>86</v>
      </c>
      <c r="I12" s="20">
        <v>2</v>
      </c>
      <c r="J12" s="20">
        <v>0</v>
      </c>
      <c r="K12" s="20">
        <v>937</v>
      </c>
      <c r="L12" s="48">
        <v>2071</v>
      </c>
    </row>
    <row r="13" spans="1:12" ht="10.5">
      <c r="A13" s="26" t="s">
        <v>152</v>
      </c>
      <c r="C13" s="20">
        <v>4</v>
      </c>
      <c r="D13" s="20">
        <v>4</v>
      </c>
      <c r="E13" s="20">
        <v>0</v>
      </c>
      <c r="F13" s="20">
        <v>6</v>
      </c>
      <c r="G13" s="20">
        <v>131</v>
      </c>
      <c r="H13" s="20">
        <v>17</v>
      </c>
      <c r="I13" s="20">
        <v>0</v>
      </c>
      <c r="J13" s="20">
        <v>0</v>
      </c>
      <c r="K13" s="20">
        <v>220</v>
      </c>
      <c r="L13" s="48">
        <v>382</v>
      </c>
    </row>
    <row r="14" spans="1:12" ht="21">
      <c r="A14" s="26" t="s">
        <v>153</v>
      </c>
      <c r="C14" s="20">
        <v>3</v>
      </c>
      <c r="D14" s="20">
        <v>141</v>
      </c>
      <c r="E14" s="20">
        <v>0</v>
      </c>
      <c r="F14" s="20">
        <v>61</v>
      </c>
      <c r="G14" s="20">
        <v>1638</v>
      </c>
      <c r="H14" s="20">
        <v>41</v>
      </c>
      <c r="I14" s="20">
        <v>0</v>
      </c>
      <c r="J14" s="20">
        <v>0</v>
      </c>
      <c r="K14" s="20">
        <v>4289</v>
      </c>
      <c r="L14" s="48">
        <v>6173</v>
      </c>
    </row>
    <row r="15" spans="1:12" ht="10.5">
      <c r="A15" s="26" t="s">
        <v>154</v>
      </c>
      <c r="C15" s="20">
        <v>0</v>
      </c>
      <c r="D15" s="20">
        <v>42</v>
      </c>
      <c r="E15" s="20">
        <v>0</v>
      </c>
      <c r="F15" s="20">
        <v>30</v>
      </c>
      <c r="G15" s="20">
        <v>707</v>
      </c>
      <c r="H15" s="20">
        <v>12</v>
      </c>
      <c r="I15" s="20">
        <v>0</v>
      </c>
      <c r="J15" s="20">
        <v>0</v>
      </c>
      <c r="K15" s="20">
        <v>1931</v>
      </c>
      <c r="L15" s="48">
        <v>2722</v>
      </c>
    </row>
    <row r="16" spans="1:12" ht="10.5">
      <c r="A16" s="26" t="s">
        <v>155</v>
      </c>
      <c r="C16" s="20">
        <v>0</v>
      </c>
      <c r="D16" s="20">
        <v>0</v>
      </c>
      <c r="E16" s="20">
        <v>0</v>
      </c>
      <c r="F16" s="20">
        <v>7</v>
      </c>
      <c r="G16" s="20">
        <v>5</v>
      </c>
      <c r="H16" s="20">
        <v>0</v>
      </c>
      <c r="I16" s="20">
        <v>0</v>
      </c>
      <c r="J16" s="20">
        <v>0</v>
      </c>
      <c r="K16" s="20">
        <v>4</v>
      </c>
      <c r="L16" s="48">
        <v>16</v>
      </c>
    </row>
    <row r="17" spans="1:12" ht="10.5">
      <c r="A17" s="26" t="s">
        <v>156</v>
      </c>
      <c r="C17" s="20">
        <v>4</v>
      </c>
      <c r="D17" s="20">
        <v>476</v>
      </c>
      <c r="E17" s="20">
        <v>0</v>
      </c>
      <c r="F17" s="20">
        <v>84</v>
      </c>
      <c r="G17" s="20">
        <v>2042</v>
      </c>
      <c r="H17" s="20">
        <v>50</v>
      </c>
      <c r="I17" s="20">
        <v>0</v>
      </c>
      <c r="J17" s="20">
        <v>0</v>
      </c>
      <c r="K17" s="20">
        <v>469</v>
      </c>
      <c r="L17" s="48">
        <v>3125</v>
      </c>
    </row>
    <row r="18" spans="1:12" ht="10.5">
      <c r="A18" s="11" t="s">
        <v>170</v>
      </c>
      <c r="C18" s="13">
        <v>39</v>
      </c>
      <c r="D18" s="13">
        <v>800</v>
      </c>
      <c r="E18" s="13">
        <v>18</v>
      </c>
      <c r="F18" s="13">
        <v>314</v>
      </c>
      <c r="G18" s="13">
        <v>6988</v>
      </c>
      <c r="H18" s="13">
        <v>599</v>
      </c>
      <c r="I18" s="13">
        <v>11</v>
      </c>
      <c r="J18" s="13">
        <v>8</v>
      </c>
      <c r="K18" s="13">
        <v>10599</v>
      </c>
      <c r="L18" s="11">
        <v>19376</v>
      </c>
    </row>
    <row r="19" ht="3" customHeight="1"/>
    <row r="20" spans="1:12" ht="10.5">
      <c r="A20" s="26" t="s">
        <v>158</v>
      </c>
      <c r="C20" s="20">
        <v>42</v>
      </c>
      <c r="D20" s="20">
        <v>1734</v>
      </c>
      <c r="E20" s="20">
        <v>0</v>
      </c>
      <c r="F20" s="20">
        <v>160</v>
      </c>
      <c r="G20" s="20">
        <v>3580</v>
      </c>
      <c r="H20" s="20">
        <v>220</v>
      </c>
      <c r="I20" s="20">
        <v>1</v>
      </c>
      <c r="J20" s="20">
        <v>0</v>
      </c>
      <c r="K20" s="20">
        <v>5142</v>
      </c>
      <c r="L20" s="48">
        <v>10879</v>
      </c>
    </row>
    <row r="21" spans="1:12" ht="10.5">
      <c r="A21" s="26" t="s">
        <v>159</v>
      </c>
      <c r="C21" s="20">
        <v>17</v>
      </c>
      <c r="D21" s="20">
        <v>140</v>
      </c>
      <c r="E21" s="20">
        <v>6</v>
      </c>
      <c r="F21" s="20">
        <v>45</v>
      </c>
      <c r="G21" s="20">
        <v>1166</v>
      </c>
      <c r="H21" s="20">
        <v>202</v>
      </c>
      <c r="I21" s="20">
        <v>3</v>
      </c>
      <c r="J21" s="20">
        <v>1</v>
      </c>
      <c r="K21" s="20">
        <v>1685</v>
      </c>
      <c r="L21" s="48">
        <v>3265</v>
      </c>
    </row>
    <row r="22" spans="1:12" ht="10.5">
      <c r="A22" s="26" t="s">
        <v>160</v>
      </c>
      <c r="C22" s="20">
        <v>0</v>
      </c>
      <c r="D22" s="20">
        <v>26</v>
      </c>
      <c r="E22" s="20">
        <v>0</v>
      </c>
      <c r="F22" s="20">
        <v>26</v>
      </c>
      <c r="G22" s="20">
        <v>432</v>
      </c>
      <c r="H22" s="20">
        <v>1</v>
      </c>
      <c r="I22" s="20">
        <v>0</v>
      </c>
      <c r="J22" s="20">
        <v>0</v>
      </c>
      <c r="K22" s="20">
        <v>790</v>
      </c>
      <c r="L22" s="48">
        <v>1275</v>
      </c>
    </row>
    <row r="23" spans="1:12" ht="10.5">
      <c r="A23" s="26" t="s">
        <v>161</v>
      </c>
      <c r="C23" s="20">
        <v>1</v>
      </c>
      <c r="D23" s="20">
        <v>26</v>
      </c>
      <c r="E23" s="20">
        <v>0</v>
      </c>
      <c r="F23" s="20">
        <v>4</v>
      </c>
      <c r="G23" s="20">
        <v>44</v>
      </c>
      <c r="H23" s="20">
        <v>2</v>
      </c>
      <c r="I23" s="20">
        <v>0</v>
      </c>
      <c r="J23" s="20">
        <v>0</v>
      </c>
      <c r="K23" s="20">
        <v>49</v>
      </c>
      <c r="L23" s="48">
        <v>126</v>
      </c>
    </row>
    <row r="24" spans="1:12" ht="10.5">
      <c r="A24" s="11" t="s">
        <v>171</v>
      </c>
      <c r="C24" s="13">
        <v>60</v>
      </c>
      <c r="D24" s="13">
        <v>1926</v>
      </c>
      <c r="E24" s="13">
        <v>6</v>
      </c>
      <c r="F24" s="13">
        <v>235</v>
      </c>
      <c r="G24" s="13">
        <v>5222</v>
      </c>
      <c r="H24" s="13">
        <v>425</v>
      </c>
      <c r="I24" s="13">
        <v>4</v>
      </c>
      <c r="J24" s="13">
        <v>1</v>
      </c>
      <c r="K24" s="13">
        <v>7666</v>
      </c>
      <c r="L24" s="11">
        <v>15545</v>
      </c>
    </row>
    <row r="25" ht="3" customHeight="1"/>
    <row r="26" spans="1:12" ht="10.5">
      <c r="A26" s="26" t="s">
        <v>163</v>
      </c>
      <c r="C26" s="20">
        <v>0</v>
      </c>
      <c r="D26" s="20">
        <v>17</v>
      </c>
      <c r="E26" s="20">
        <v>0</v>
      </c>
      <c r="F26" s="20">
        <v>0</v>
      </c>
      <c r="G26" s="20">
        <v>3</v>
      </c>
      <c r="H26" s="20">
        <v>4</v>
      </c>
      <c r="I26" s="20">
        <v>0</v>
      </c>
      <c r="J26" s="20">
        <v>0</v>
      </c>
      <c r="K26" s="20">
        <v>17</v>
      </c>
      <c r="L26" s="48">
        <v>41</v>
      </c>
    </row>
    <row r="27" spans="1:12" ht="10.5">
      <c r="A27" s="26" t="s">
        <v>164</v>
      </c>
      <c r="C27" s="20">
        <v>9</v>
      </c>
      <c r="D27" s="20">
        <v>270</v>
      </c>
      <c r="E27" s="20">
        <v>3</v>
      </c>
      <c r="F27" s="20">
        <v>26</v>
      </c>
      <c r="G27" s="20">
        <v>814</v>
      </c>
      <c r="H27" s="20">
        <v>232</v>
      </c>
      <c r="I27" s="20">
        <v>0</v>
      </c>
      <c r="J27" s="20">
        <v>0</v>
      </c>
      <c r="K27" s="20">
        <v>772</v>
      </c>
      <c r="L27" s="48">
        <v>2126</v>
      </c>
    </row>
    <row r="28" spans="1:12" ht="10.5">
      <c r="A28" s="26" t="s">
        <v>165</v>
      </c>
      <c r="C28" s="20">
        <v>0</v>
      </c>
      <c r="D28" s="20">
        <v>0</v>
      </c>
      <c r="E28" s="20">
        <v>0</v>
      </c>
      <c r="F28" s="20">
        <v>1</v>
      </c>
      <c r="G28" s="20">
        <v>10</v>
      </c>
      <c r="H28" s="20">
        <v>4</v>
      </c>
      <c r="I28" s="20">
        <v>0</v>
      </c>
      <c r="J28" s="20">
        <v>0</v>
      </c>
      <c r="K28" s="20">
        <v>21</v>
      </c>
      <c r="L28" s="48">
        <v>36</v>
      </c>
    </row>
    <row r="29" spans="1:12" ht="10.5">
      <c r="A29" s="26" t="s">
        <v>166</v>
      </c>
      <c r="C29" s="20">
        <v>0</v>
      </c>
      <c r="D29" s="20">
        <v>1</v>
      </c>
      <c r="E29" s="20">
        <v>0</v>
      </c>
      <c r="F29" s="20">
        <v>3</v>
      </c>
      <c r="G29" s="20">
        <v>63</v>
      </c>
      <c r="H29" s="20">
        <v>9</v>
      </c>
      <c r="I29" s="20">
        <v>2</v>
      </c>
      <c r="J29" s="20">
        <v>1</v>
      </c>
      <c r="K29" s="20">
        <v>56</v>
      </c>
      <c r="L29" s="48">
        <v>135</v>
      </c>
    </row>
    <row r="30" spans="1:12" ht="10.5">
      <c r="A30" s="11" t="s">
        <v>172</v>
      </c>
      <c r="C30" s="13">
        <v>9</v>
      </c>
      <c r="D30" s="13">
        <v>288</v>
      </c>
      <c r="E30" s="13">
        <v>3</v>
      </c>
      <c r="F30" s="13">
        <v>30</v>
      </c>
      <c r="G30" s="13">
        <v>890</v>
      </c>
      <c r="H30" s="13">
        <v>249</v>
      </c>
      <c r="I30" s="13">
        <v>2</v>
      </c>
      <c r="J30" s="13">
        <v>1</v>
      </c>
      <c r="K30" s="13">
        <v>866</v>
      </c>
      <c r="L30" s="11">
        <v>2338</v>
      </c>
    </row>
    <row r="31" ht="3" customHeight="1"/>
    <row r="32" spans="1:12" ht="10.5">
      <c r="A32" s="11" t="s">
        <v>173</v>
      </c>
      <c r="C32" s="13">
        <v>108</v>
      </c>
      <c r="D32" s="13">
        <v>3014</v>
      </c>
      <c r="E32" s="13">
        <v>27</v>
      </c>
      <c r="F32" s="13">
        <v>579</v>
      </c>
      <c r="G32" s="13">
        <v>13100</v>
      </c>
      <c r="H32" s="13">
        <v>1273</v>
      </c>
      <c r="I32" s="13">
        <v>17</v>
      </c>
      <c r="J32" s="13">
        <v>10</v>
      </c>
      <c r="K32" s="13">
        <v>19131</v>
      </c>
      <c r="L32" s="11">
        <v>37259</v>
      </c>
    </row>
    <row r="35" spans="1:12" ht="22.5" customHeight="1">
      <c r="A35" s="77" t="s">
        <v>174</v>
      </c>
      <c r="C35" s="80" t="s">
        <v>99</v>
      </c>
      <c r="D35" s="81"/>
      <c r="E35" s="81"/>
      <c r="F35" s="81"/>
      <c r="G35" s="81"/>
      <c r="H35" s="81"/>
      <c r="I35" s="81"/>
      <c r="J35" s="81"/>
      <c r="K35" s="81"/>
      <c r="L35" s="83"/>
    </row>
    <row r="36" spans="1:12" ht="12.75">
      <c r="A36" s="79"/>
      <c r="C36" s="36" t="s">
        <v>115</v>
      </c>
      <c r="D36" s="36" t="s">
        <v>254</v>
      </c>
      <c r="E36" s="36" t="s">
        <v>255</v>
      </c>
      <c r="F36" s="36" t="s">
        <v>121</v>
      </c>
      <c r="G36" s="36" t="s">
        <v>256</v>
      </c>
      <c r="H36" s="36" t="s">
        <v>257</v>
      </c>
      <c r="I36" s="36" t="s">
        <v>258</v>
      </c>
      <c r="J36" s="36" t="s">
        <v>259</v>
      </c>
      <c r="K36" s="36" t="s">
        <v>120</v>
      </c>
      <c r="L36" s="14" t="s">
        <v>173</v>
      </c>
    </row>
    <row r="37" ht="3" customHeight="1"/>
    <row r="38" spans="1:12" ht="10.5">
      <c r="A38" s="26" t="s">
        <v>149</v>
      </c>
      <c r="C38" s="49">
        <v>0.15151515151515152</v>
      </c>
      <c r="D38" s="49">
        <v>0.013939838591342627</v>
      </c>
      <c r="E38" s="49">
        <v>0.5</v>
      </c>
      <c r="F38" s="49">
        <v>0.11839708561020036</v>
      </c>
      <c r="G38" s="49">
        <v>0.06961506961506962</v>
      </c>
      <c r="H38" s="49">
        <v>0.30859375</v>
      </c>
      <c r="I38" s="49">
        <v>0.5333333333333333</v>
      </c>
      <c r="J38" s="49">
        <v>0.8888888888888888</v>
      </c>
      <c r="K38" s="49">
        <v>0.1042978373939228</v>
      </c>
      <c r="L38" s="34">
        <v>0.09212221872225881</v>
      </c>
    </row>
    <row r="39" spans="1:12" ht="10.5">
      <c r="A39" s="26" t="s">
        <v>150</v>
      </c>
      <c r="C39" s="49">
        <v>0.0707070707070707</v>
      </c>
      <c r="D39" s="49">
        <v>0.012839325018341893</v>
      </c>
      <c r="E39" s="49">
        <v>0.08333333333333333</v>
      </c>
      <c r="F39" s="49">
        <v>0.0692167577413479</v>
      </c>
      <c r="G39" s="49">
        <v>0.05454545454545454</v>
      </c>
      <c r="H39" s="49">
        <v>0.0751953125</v>
      </c>
      <c r="I39" s="49">
        <v>0.06666666666666667</v>
      </c>
      <c r="J39" s="49">
        <v>0</v>
      </c>
      <c r="K39" s="49">
        <v>0.04620859567478785</v>
      </c>
      <c r="L39" s="34">
        <v>0.04782222731307809</v>
      </c>
    </row>
    <row r="40" spans="1:12" ht="10.5">
      <c r="A40" s="26" t="s">
        <v>151</v>
      </c>
      <c r="C40" s="49">
        <v>0.06060606060606061</v>
      </c>
      <c r="D40" s="49">
        <v>0.02347762289068232</v>
      </c>
      <c r="E40" s="49">
        <v>0.16666666666666666</v>
      </c>
      <c r="F40" s="49">
        <v>0.04189435336976321</v>
      </c>
      <c r="G40" s="49">
        <v>0.07772317772317772</v>
      </c>
      <c r="H40" s="49">
        <v>0.083984375</v>
      </c>
      <c r="I40" s="49">
        <v>0.13333333333333333</v>
      </c>
      <c r="J40" s="49">
        <v>0</v>
      </c>
      <c r="K40" s="49">
        <v>0.05130030112236518</v>
      </c>
      <c r="L40" s="34">
        <v>0.0593052890810687</v>
      </c>
    </row>
    <row r="41" spans="1:12" ht="10.5">
      <c r="A41" s="26" t="s">
        <v>152</v>
      </c>
      <c r="C41" s="49">
        <v>0.04040404040404041</v>
      </c>
      <c r="D41" s="49">
        <v>0.001467351430667645</v>
      </c>
      <c r="E41" s="49">
        <v>0</v>
      </c>
      <c r="F41" s="49">
        <v>0.01092896174863388</v>
      </c>
      <c r="G41" s="49">
        <v>0.010728910728910728</v>
      </c>
      <c r="H41" s="49">
        <v>0.0166015625</v>
      </c>
      <c r="I41" s="49">
        <v>0</v>
      </c>
      <c r="J41" s="49">
        <v>0</v>
      </c>
      <c r="K41" s="49">
        <v>0.012044894607172188</v>
      </c>
      <c r="L41" s="34">
        <v>0.010938976547063372</v>
      </c>
    </row>
    <row r="42" spans="1:12" ht="21">
      <c r="A42" s="26" t="s">
        <v>153</v>
      </c>
      <c r="C42" s="49">
        <v>0.030303030303030304</v>
      </c>
      <c r="D42" s="49">
        <v>0.05172413793103448</v>
      </c>
      <c r="E42" s="49">
        <v>0</v>
      </c>
      <c r="F42" s="49">
        <v>0.1111111111111111</v>
      </c>
      <c r="G42" s="49">
        <v>0.13415233415233416</v>
      </c>
      <c r="H42" s="49">
        <v>0.0400390625</v>
      </c>
      <c r="I42" s="49">
        <v>0</v>
      </c>
      <c r="J42" s="49">
        <v>0</v>
      </c>
      <c r="K42" s="49">
        <v>0.23482069531891597</v>
      </c>
      <c r="L42" s="34">
        <v>0.17677042467283297</v>
      </c>
    </row>
    <row r="43" spans="1:12" ht="10.5">
      <c r="A43" s="26" t="s">
        <v>154</v>
      </c>
      <c r="C43" s="49">
        <v>0</v>
      </c>
      <c r="D43" s="49">
        <v>0.015407190022010272</v>
      </c>
      <c r="E43" s="49">
        <v>0</v>
      </c>
      <c r="F43" s="49">
        <v>0.0546448087431694</v>
      </c>
      <c r="G43" s="49">
        <v>0.057903357903357905</v>
      </c>
      <c r="H43" s="49">
        <v>0.01171875</v>
      </c>
      <c r="I43" s="49">
        <v>0</v>
      </c>
      <c r="J43" s="49">
        <v>0</v>
      </c>
      <c r="K43" s="49">
        <v>0.10572132493840679</v>
      </c>
      <c r="L43" s="34">
        <v>0.07794736691389136</v>
      </c>
    </row>
    <row r="44" spans="1:12" ht="10.5">
      <c r="A44" s="26" t="s">
        <v>155</v>
      </c>
      <c r="C44" s="49">
        <v>0</v>
      </c>
      <c r="D44" s="49">
        <v>0</v>
      </c>
      <c r="E44" s="49">
        <v>0</v>
      </c>
      <c r="F44" s="49">
        <v>0.012750455373406194</v>
      </c>
      <c r="G44" s="49">
        <v>0.0004095004095004095</v>
      </c>
      <c r="H44" s="49">
        <v>0</v>
      </c>
      <c r="I44" s="49">
        <v>0</v>
      </c>
      <c r="J44" s="49">
        <v>0</v>
      </c>
      <c r="K44" s="49">
        <v>0.00021899808376676705</v>
      </c>
      <c r="L44" s="34">
        <v>0.00045817702814925115</v>
      </c>
    </row>
    <row r="45" spans="1:12" ht="10.5">
      <c r="A45" s="26" t="s">
        <v>156</v>
      </c>
      <c r="C45" s="49">
        <v>0.04040404040404041</v>
      </c>
      <c r="D45" s="49">
        <v>0.17461482024944974</v>
      </c>
      <c r="E45" s="49">
        <v>0</v>
      </c>
      <c r="F45" s="49">
        <v>0.15300546448087432</v>
      </c>
      <c r="G45" s="49">
        <v>0.16723996723996723</v>
      </c>
      <c r="H45" s="49">
        <v>0.048828125</v>
      </c>
      <c r="I45" s="49">
        <v>0</v>
      </c>
      <c r="J45" s="49">
        <v>0</v>
      </c>
      <c r="K45" s="49">
        <v>0.025677525321653436</v>
      </c>
      <c r="L45" s="34">
        <v>0.08948770081040062</v>
      </c>
    </row>
    <row r="46" spans="1:12" ht="10.5">
      <c r="A46" s="11" t="s">
        <v>170</v>
      </c>
      <c r="C46" s="23">
        <v>0.3939393939393939</v>
      </c>
      <c r="D46" s="23">
        <v>0.293470286133529</v>
      </c>
      <c r="E46" s="23">
        <v>0.75</v>
      </c>
      <c r="F46" s="23">
        <v>0.5719489981785064</v>
      </c>
      <c r="G46" s="23">
        <v>0.5723177723177724</v>
      </c>
      <c r="H46" s="23">
        <v>0.5849609375</v>
      </c>
      <c r="I46" s="23">
        <v>0.7333333333333333</v>
      </c>
      <c r="J46" s="23">
        <v>0.8888888888888888</v>
      </c>
      <c r="K46" s="23">
        <v>0.580290172460991</v>
      </c>
      <c r="L46" s="23">
        <v>0.5548523810887431</v>
      </c>
    </row>
    <row r="47" ht="3" customHeight="1"/>
    <row r="48" spans="1:12" ht="10.5">
      <c r="A48" s="26" t="s">
        <v>158</v>
      </c>
      <c r="C48" s="49">
        <v>0.42424242424242425</v>
      </c>
      <c r="D48" s="49">
        <v>0.6360968451944241</v>
      </c>
      <c r="E48" s="49">
        <v>0</v>
      </c>
      <c r="F48" s="49">
        <v>0.29143897996357016</v>
      </c>
      <c r="G48" s="49">
        <v>0.2932022932022932</v>
      </c>
      <c r="H48" s="49">
        <v>0.21484375</v>
      </c>
      <c r="I48" s="49">
        <v>0.06666666666666667</v>
      </c>
      <c r="J48" s="49">
        <v>0</v>
      </c>
      <c r="K48" s="49">
        <v>0.281522036682179</v>
      </c>
      <c r="L48" s="34">
        <v>0.31153174307723147</v>
      </c>
    </row>
    <row r="49" spans="1:12" ht="10.5">
      <c r="A49" s="26" t="s">
        <v>159</v>
      </c>
      <c r="C49" s="49">
        <v>0.1717171717171717</v>
      </c>
      <c r="D49" s="49">
        <v>0.05135730007336757</v>
      </c>
      <c r="E49" s="49">
        <v>0.25</v>
      </c>
      <c r="F49" s="49">
        <v>0.08196721311475409</v>
      </c>
      <c r="G49" s="49">
        <v>0.09549549549549549</v>
      </c>
      <c r="H49" s="49">
        <v>0.197265625</v>
      </c>
      <c r="I49" s="49">
        <v>0.2</v>
      </c>
      <c r="J49" s="49">
        <v>0.1111111111111111</v>
      </c>
      <c r="K49" s="49">
        <v>0.09225294278675061</v>
      </c>
      <c r="L49" s="34">
        <v>0.09349674980670657</v>
      </c>
    </row>
    <row r="50" spans="1:12" ht="10.5">
      <c r="A50" s="26" t="s">
        <v>160</v>
      </c>
      <c r="C50" s="49">
        <v>0</v>
      </c>
      <c r="D50" s="49">
        <v>0.009537784299339692</v>
      </c>
      <c r="E50" s="49">
        <v>0</v>
      </c>
      <c r="F50" s="49">
        <v>0.04735883424408015</v>
      </c>
      <c r="G50" s="49">
        <v>0.03538083538083538</v>
      </c>
      <c r="H50" s="49">
        <v>0.0009765625</v>
      </c>
      <c r="I50" s="49">
        <v>0</v>
      </c>
      <c r="J50" s="49">
        <v>0</v>
      </c>
      <c r="K50" s="49">
        <v>0.04325212154393649</v>
      </c>
      <c r="L50" s="34">
        <v>0.03651098193064345</v>
      </c>
    </row>
    <row r="51" spans="1:12" ht="10.5">
      <c r="A51" s="26" t="s">
        <v>161</v>
      </c>
      <c r="C51" s="49">
        <v>0.010101010101010102</v>
      </c>
      <c r="D51" s="49">
        <v>0.009537784299339692</v>
      </c>
      <c r="E51" s="49">
        <v>0</v>
      </c>
      <c r="F51" s="49">
        <v>0.007285974499089253</v>
      </c>
      <c r="G51" s="49">
        <v>0.0036036036036036037</v>
      </c>
      <c r="H51" s="49">
        <v>0.001953125</v>
      </c>
      <c r="I51" s="49">
        <v>0</v>
      </c>
      <c r="J51" s="49">
        <v>0</v>
      </c>
      <c r="K51" s="49">
        <v>0.002682726526142896</v>
      </c>
      <c r="L51" s="34">
        <v>0.003608144096675353</v>
      </c>
    </row>
    <row r="52" spans="1:12" ht="10.5">
      <c r="A52" s="11" t="s">
        <v>171</v>
      </c>
      <c r="C52" s="23">
        <v>0.6060606060606061</v>
      </c>
      <c r="D52" s="23">
        <v>0.706529713866471</v>
      </c>
      <c r="E52" s="23">
        <v>0.25</v>
      </c>
      <c r="F52" s="23">
        <v>0.42805100182149364</v>
      </c>
      <c r="G52" s="23">
        <v>0.4276822276822277</v>
      </c>
      <c r="H52" s="23">
        <v>0.4150390625</v>
      </c>
      <c r="I52" s="23">
        <v>0.26666666666666666</v>
      </c>
      <c r="J52" s="23">
        <v>0.1111111111111111</v>
      </c>
      <c r="K52" s="23">
        <v>0.41970982753900904</v>
      </c>
      <c r="L52" s="23">
        <v>0.4451476189112568</v>
      </c>
    </row>
    <row r="53" ht="3" customHeight="1"/>
    <row r="54" spans="1:12" ht="10.5">
      <c r="A54" s="11" t="s">
        <v>86</v>
      </c>
      <c r="C54" s="23">
        <v>1</v>
      </c>
      <c r="D54" s="23">
        <v>1</v>
      </c>
      <c r="E54" s="23">
        <v>1</v>
      </c>
      <c r="F54" s="23">
        <v>1</v>
      </c>
      <c r="G54" s="23">
        <v>1</v>
      </c>
      <c r="H54" s="23">
        <v>1</v>
      </c>
      <c r="I54" s="23">
        <v>1</v>
      </c>
      <c r="J54" s="23">
        <v>1</v>
      </c>
      <c r="K54" s="23">
        <v>1</v>
      </c>
      <c r="L54" s="23">
        <v>1</v>
      </c>
    </row>
    <row r="56" spans="1:12" ht="9.75">
      <c r="A56" s="72" t="s">
        <v>87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1:12" ht="9.75">
      <c r="A57" s="72" t="s">
        <v>168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1:12" ht="46.5" customHeight="1">
      <c r="A58" s="73" t="s">
        <v>240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1:12" ht="9.75">
      <c r="A59" s="73" t="s">
        <v>90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</sheetData>
  <sheetProtection/>
  <mergeCells count="11">
    <mergeCell ref="A59:L59"/>
    <mergeCell ref="A1:L1"/>
    <mergeCell ref="A2:L2"/>
    <mergeCell ref="A3:L3"/>
    <mergeCell ref="A7:A8"/>
    <mergeCell ref="C7:L7"/>
    <mergeCell ref="A35:A36"/>
    <mergeCell ref="C35:L35"/>
    <mergeCell ref="A56:L56"/>
    <mergeCell ref="A57:L57"/>
    <mergeCell ref="A58:L58"/>
  </mergeCells>
  <printOptions horizontalCentered="1"/>
  <pageMargins left="0.75" right="0.75" top="1" bottom="1" header="0" footer="0"/>
  <pageSetup fitToHeight="1" fitToWidth="1" horizontalDpi="600" verticalDpi="600" orientation="landscape" scale="6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8"/>
  </sheetPr>
  <dimension ref="A1:D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5.00390625" style="0" customWidth="1"/>
    <col min="3" max="3" width="78.7109375" style="0" customWidth="1"/>
  </cols>
  <sheetData>
    <row r="1" spans="1:4" ht="12">
      <c r="A1" s="45"/>
      <c r="B1" s="45"/>
      <c r="C1" s="45"/>
      <c r="D1" s="45"/>
    </row>
    <row r="21" spans="1:3" ht="90" customHeight="1">
      <c r="A21" s="70" t="s">
        <v>54</v>
      </c>
      <c r="B21" s="71"/>
      <c r="C21" s="71"/>
    </row>
  </sheetData>
  <sheetProtection/>
  <mergeCells count="1">
    <mergeCell ref="A21:C21"/>
  </mergeCells>
  <printOptions horizontalCentered="1"/>
  <pageMargins left="0.75" right="0.75" top="1" bottom="1" header="0" footer="0"/>
  <pageSetup horizontalDpi="600" verticalDpi="600" orientation="portrait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7"/>
  </sheetPr>
  <dimension ref="A1:D56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2.140625" style="8" customWidth="1"/>
    <col min="2" max="2" width="7.421875" style="8" customWidth="1"/>
    <col min="3" max="3" width="65.7109375" style="8" customWidth="1"/>
    <col min="4" max="4" width="12.00390625" style="8" customWidth="1"/>
    <col min="5" max="16384" width="11.421875" style="8" customWidth="1"/>
  </cols>
  <sheetData>
    <row r="1" spans="1:4" ht="15">
      <c r="A1" s="102" t="s">
        <v>263</v>
      </c>
      <c r="B1" s="102"/>
      <c r="C1" s="102"/>
      <c r="D1" s="102"/>
    </row>
    <row r="2" ht="12.75">
      <c r="A2" s="9"/>
    </row>
    <row r="3" ht="9.75">
      <c r="A3" s="10"/>
    </row>
    <row r="4" ht="3" customHeight="1"/>
    <row r="5" spans="2:4" ht="18" customHeight="1">
      <c r="B5" s="37" t="s">
        <v>264</v>
      </c>
      <c r="C5" s="37" t="s">
        <v>265</v>
      </c>
      <c r="D5" s="39" t="s">
        <v>266</v>
      </c>
    </row>
    <row r="6" spans="1:4" ht="9.75">
      <c r="A6" s="77" t="s">
        <v>104</v>
      </c>
      <c r="B6" s="41">
        <v>905</v>
      </c>
      <c r="C6" s="40" t="s">
        <v>267</v>
      </c>
      <c r="D6" s="30" t="s">
        <v>268</v>
      </c>
    </row>
    <row r="7" spans="1:4" ht="9.75">
      <c r="A7" s="100"/>
      <c r="B7" s="20">
        <v>911</v>
      </c>
      <c r="C7" s="40" t="s">
        <v>269</v>
      </c>
      <c r="D7" s="30" t="s">
        <v>268</v>
      </c>
    </row>
    <row r="8" spans="1:4" ht="9.75">
      <c r="A8" s="100"/>
      <c r="B8" s="20">
        <v>901</v>
      </c>
      <c r="C8" s="40" t="s">
        <v>270</v>
      </c>
      <c r="D8" s="30" t="s">
        <v>268</v>
      </c>
    </row>
    <row r="9" spans="1:4" ht="9.75">
      <c r="A9" s="100"/>
      <c r="B9" s="20">
        <v>910</v>
      </c>
      <c r="C9" s="40" t="s">
        <v>271</v>
      </c>
      <c r="D9" s="30" t="s">
        <v>268</v>
      </c>
    </row>
    <row r="10" spans="1:4" ht="9.75">
      <c r="A10" s="101"/>
      <c r="B10" s="17">
        <v>999</v>
      </c>
      <c r="C10" s="38" t="s">
        <v>272</v>
      </c>
      <c r="D10" s="16" t="s">
        <v>268</v>
      </c>
    </row>
    <row r="11" ht="3" customHeight="1"/>
    <row r="12" spans="2:4" ht="18" customHeight="1">
      <c r="B12" s="37" t="s">
        <v>264</v>
      </c>
      <c r="C12" s="37" t="s">
        <v>265</v>
      </c>
      <c r="D12" s="39" t="s">
        <v>266</v>
      </c>
    </row>
    <row r="13" spans="1:4" ht="9.75">
      <c r="A13" s="77" t="s">
        <v>105</v>
      </c>
      <c r="B13" s="41">
        <v>12149</v>
      </c>
      <c r="C13" s="40" t="s">
        <v>273</v>
      </c>
      <c r="D13" s="30" t="s">
        <v>268</v>
      </c>
    </row>
    <row r="14" spans="1:4" ht="9.75">
      <c r="A14" s="100"/>
      <c r="B14" s="20">
        <v>308</v>
      </c>
      <c r="C14" s="40" t="s">
        <v>274</v>
      </c>
      <c r="D14" s="30" t="s">
        <v>268</v>
      </c>
    </row>
    <row r="15" spans="1:4" ht="9.75">
      <c r="A15" s="100"/>
      <c r="B15" s="20">
        <v>311</v>
      </c>
      <c r="C15" s="40" t="s">
        <v>275</v>
      </c>
      <c r="D15" s="30" t="s">
        <v>268</v>
      </c>
    </row>
    <row r="16" spans="1:4" ht="9.75">
      <c r="A16" s="100"/>
      <c r="B16" s="20">
        <v>301</v>
      </c>
      <c r="C16" s="40" t="s">
        <v>276</v>
      </c>
      <c r="D16" s="30" t="s">
        <v>268</v>
      </c>
    </row>
    <row r="17" spans="1:4" ht="9.75">
      <c r="A17" s="100"/>
      <c r="B17" s="20">
        <v>12031</v>
      </c>
      <c r="C17" s="40" t="s">
        <v>277</v>
      </c>
      <c r="D17" s="30" t="s">
        <v>268</v>
      </c>
    </row>
    <row r="18" spans="1:4" ht="9.75">
      <c r="A18" s="100"/>
      <c r="B18" s="20">
        <v>303</v>
      </c>
      <c r="C18" s="40" t="s">
        <v>278</v>
      </c>
      <c r="D18" s="30" t="s">
        <v>268</v>
      </c>
    </row>
    <row r="19" spans="1:4" ht="9.75">
      <c r="A19" s="100"/>
      <c r="B19" s="20">
        <v>302</v>
      </c>
      <c r="C19" s="40" t="s">
        <v>279</v>
      </c>
      <c r="D19" s="30" t="s">
        <v>268</v>
      </c>
    </row>
    <row r="20" spans="1:4" ht="9.75">
      <c r="A20" s="100"/>
      <c r="B20" s="20">
        <v>304</v>
      </c>
      <c r="C20" s="40" t="s">
        <v>280</v>
      </c>
      <c r="D20" s="30" t="s">
        <v>268</v>
      </c>
    </row>
    <row r="21" spans="1:4" ht="9.75">
      <c r="A21" s="100"/>
      <c r="B21" s="20">
        <v>306</v>
      </c>
      <c r="C21" s="40" t="s">
        <v>281</v>
      </c>
      <c r="D21" s="30" t="s">
        <v>268</v>
      </c>
    </row>
    <row r="22" spans="1:4" ht="9.75">
      <c r="A22" s="100"/>
      <c r="B22" s="20">
        <v>310</v>
      </c>
      <c r="C22" s="40" t="s">
        <v>282</v>
      </c>
      <c r="D22" s="30" t="s">
        <v>268</v>
      </c>
    </row>
    <row r="23" spans="1:4" ht="9.75">
      <c r="A23" s="100"/>
      <c r="B23" s="20">
        <v>520</v>
      </c>
      <c r="C23" s="40" t="s">
        <v>283</v>
      </c>
      <c r="D23" s="30" t="s">
        <v>268</v>
      </c>
    </row>
    <row r="24" spans="1:4" ht="9.75">
      <c r="A24" s="100"/>
      <c r="B24" s="20">
        <v>502</v>
      </c>
      <c r="C24" s="40" t="s">
        <v>284</v>
      </c>
      <c r="D24" s="30" t="s">
        <v>268</v>
      </c>
    </row>
    <row r="25" spans="1:4" ht="9.75">
      <c r="A25" s="100"/>
      <c r="B25" s="20">
        <v>12032</v>
      </c>
      <c r="C25" s="40" t="s">
        <v>285</v>
      </c>
      <c r="D25" s="30" t="s">
        <v>268</v>
      </c>
    </row>
    <row r="26" spans="1:4" ht="9.75">
      <c r="A26" s="100"/>
      <c r="B26" s="20">
        <v>399</v>
      </c>
      <c r="C26" s="40" t="s">
        <v>286</v>
      </c>
      <c r="D26" s="30" t="s">
        <v>268</v>
      </c>
    </row>
    <row r="27" spans="1:4" ht="9.75">
      <c r="A27" s="100"/>
      <c r="B27" s="20">
        <v>307</v>
      </c>
      <c r="C27" s="40" t="s">
        <v>287</v>
      </c>
      <c r="D27" s="30" t="s">
        <v>268</v>
      </c>
    </row>
    <row r="28" spans="1:4" ht="9.75">
      <c r="A28" s="100"/>
      <c r="B28" s="20">
        <v>405</v>
      </c>
      <c r="C28" s="40" t="s">
        <v>288</v>
      </c>
      <c r="D28" s="30" t="s">
        <v>268</v>
      </c>
    </row>
    <row r="29" spans="1:4" ht="9.75">
      <c r="A29" s="100"/>
      <c r="B29" s="20">
        <v>503</v>
      </c>
      <c r="C29" s="40" t="s">
        <v>289</v>
      </c>
      <c r="D29" s="30" t="s">
        <v>268</v>
      </c>
    </row>
    <row r="30" spans="1:4" ht="9.75">
      <c r="A30" s="101"/>
      <c r="B30" s="17">
        <v>309</v>
      </c>
      <c r="C30" s="38" t="s">
        <v>290</v>
      </c>
      <c r="D30" s="16" t="s">
        <v>268</v>
      </c>
    </row>
    <row r="31" ht="3" customHeight="1"/>
    <row r="32" spans="2:4" ht="18" customHeight="1">
      <c r="B32" s="37" t="s">
        <v>264</v>
      </c>
      <c r="C32" s="37" t="s">
        <v>265</v>
      </c>
      <c r="D32" s="39" t="s">
        <v>266</v>
      </c>
    </row>
    <row r="33" spans="1:4" ht="9.75">
      <c r="A33" s="77" t="s">
        <v>106</v>
      </c>
      <c r="B33" s="41">
        <v>210</v>
      </c>
      <c r="C33" s="40" t="s">
        <v>291</v>
      </c>
      <c r="D33" s="30" t="s">
        <v>268</v>
      </c>
    </row>
    <row r="34" spans="1:4" ht="9.75">
      <c r="A34" s="100"/>
      <c r="B34" s="20">
        <v>523</v>
      </c>
      <c r="C34" s="40" t="s">
        <v>292</v>
      </c>
      <c r="D34" s="30" t="s">
        <v>268</v>
      </c>
    </row>
    <row r="35" spans="1:4" ht="9.75">
      <c r="A35" s="100"/>
      <c r="B35" s="20">
        <v>11103</v>
      </c>
      <c r="C35" s="40" t="s">
        <v>293</v>
      </c>
      <c r="D35" s="30" t="s">
        <v>268</v>
      </c>
    </row>
    <row r="36" spans="1:4" ht="9.75">
      <c r="A36" s="100"/>
      <c r="B36" s="20">
        <v>11004</v>
      </c>
      <c r="C36" s="40" t="s">
        <v>294</v>
      </c>
      <c r="D36" s="30" t="s">
        <v>268</v>
      </c>
    </row>
    <row r="37" spans="1:4" ht="9.75">
      <c r="A37" s="100"/>
      <c r="B37" s="20">
        <v>12082</v>
      </c>
      <c r="C37" s="40" t="s">
        <v>295</v>
      </c>
      <c r="D37" s="30" t="s">
        <v>268</v>
      </c>
    </row>
    <row r="38" spans="1:4" ht="9.75">
      <c r="A38" s="100"/>
      <c r="B38" s="20">
        <v>525</v>
      </c>
      <c r="C38" s="40" t="s">
        <v>296</v>
      </c>
      <c r="D38" s="30" t="s">
        <v>268</v>
      </c>
    </row>
    <row r="39" spans="1:4" ht="9.75">
      <c r="A39" s="100"/>
      <c r="B39" s="20">
        <v>524</v>
      </c>
      <c r="C39" s="40" t="s">
        <v>297</v>
      </c>
      <c r="D39" s="30" t="s">
        <v>268</v>
      </c>
    </row>
    <row r="40" spans="1:4" ht="9.75">
      <c r="A40" s="100"/>
      <c r="B40" s="20">
        <v>205</v>
      </c>
      <c r="C40" s="40" t="s">
        <v>298</v>
      </c>
      <c r="D40" s="30" t="s">
        <v>268</v>
      </c>
    </row>
    <row r="41" spans="1:4" ht="9.75">
      <c r="A41" s="100"/>
      <c r="B41" s="20">
        <v>725</v>
      </c>
      <c r="C41" s="40" t="s">
        <v>299</v>
      </c>
      <c r="D41" s="30" t="s">
        <v>268</v>
      </c>
    </row>
    <row r="42" spans="1:4" ht="9.75">
      <c r="A42" s="100"/>
      <c r="B42" s="20">
        <v>515</v>
      </c>
      <c r="C42" s="40" t="s">
        <v>300</v>
      </c>
      <c r="D42" s="30" t="s">
        <v>268</v>
      </c>
    </row>
    <row r="43" spans="1:4" ht="9.75">
      <c r="A43" s="100"/>
      <c r="B43" s="20">
        <v>214</v>
      </c>
      <c r="C43" s="40" t="s">
        <v>301</v>
      </c>
      <c r="D43" s="30" t="s">
        <v>268</v>
      </c>
    </row>
    <row r="44" spans="1:4" ht="9.75">
      <c r="A44" s="100"/>
      <c r="B44" s="20">
        <v>221</v>
      </c>
      <c r="C44" s="40" t="s">
        <v>302</v>
      </c>
      <c r="D44" s="30" t="s">
        <v>268</v>
      </c>
    </row>
    <row r="45" spans="1:4" ht="9.75">
      <c r="A45" s="100"/>
      <c r="B45" s="20">
        <v>207</v>
      </c>
      <c r="C45" s="40" t="s">
        <v>303</v>
      </c>
      <c r="D45" s="30" t="s">
        <v>268</v>
      </c>
    </row>
    <row r="46" spans="1:4" ht="9.75">
      <c r="A46" s="100"/>
      <c r="B46" s="20">
        <v>12132</v>
      </c>
      <c r="C46" s="40" t="s">
        <v>304</v>
      </c>
      <c r="D46" s="30" t="s">
        <v>268</v>
      </c>
    </row>
    <row r="47" spans="1:4" ht="9.75">
      <c r="A47" s="100"/>
      <c r="B47" s="20">
        <v>202</v>
      </c>
      <c r="C47" s="40" t="s">
        <v>305</v>
      </c>
      <c r="D47" s="30" t="s">
        <v>268</v>
      </c>
    </row>
    <row r="48" spans="1:4" ht="9.75">
      <c r="A48" s="100"/>
      <c r="B48" s="20">
        <v>235</v>
      </c>
      <c r="C48" s="40" t="s">
        <v>306</v>
      </c>
      <c r="D48" s="30" t="s">
        <v>268</v>
      </c>
    </row>
    <row r="49" spans="1:4" ht="9.75">
      <c r="A49" s="100"/>
      <c r="B49" s="20">
        <v>237</v>
      </c>
      <c r="C49" s="40" t="s">
        <v>307</v>
      </c>
      <c r="D49" s="30" t="s">
        <v>268</v>
      </c>
    </row>
    <row r="50" spans="1:4" ht="9.75">
      <c r="A50" s="100"/>
      <c r="B50" s="20">
        <v>236</v>
      </c>
      <c r="C50" s="40" t="s">
        <v>308</v>
      </c>
      <c r="D50" s="30" t="s">
        <v>268</v>
      </c>
    </row>
    <row r="51" spans="1:4" ht="9.75">
      <c r="A51" s="100"/>
      <c r="B51" s="20">
        <v>203</v>
      </c>
      <c r="C51" s="40" t="s">
        <v>309</v>
      </c>
      <c r="D51" s="30" t="s">
        <v>268</v>
      </c>
    </row>
    <row r="52" spans="1:4" ht="9.75">
      <c r="A52" s="100"/>
      <c r="B52" s="20">
        <v>721</v>
      </c>
      <c r="C52" s="40" t="s">
        <v>310</v>
      </c>
      <c r="D52" s="30" t="s">
        <v>268</v>
      </c>
    </row>
    <row r="53" spans="1:4" ht="9.75">
      <c r="A53" s="100"/>
      <c r="B53" s="20">
        <v>724</v>
      </c>
      <c r="C53" s="40" t="s">
        <v>311</v>
      </c>
      <c r="D53" s="30" t="s">
        <v>268</v>
      </c>
    </row>
    <row r="54" spans="1:4" ht="9.75">
      <c r="A54" s="100"/>
      <c r="B54" s="20">
        <v>723</v>
      </c>
      <c r="C54" s="40" t="s">
        <v>312</v>
      </c>
      <c r="D54" s="30" t="s">
        <v>268</v>
      </c>
    </row>
    <row r="55" spans="1:4" ht="9.75">
      <c r="A55" s="100"/>
      <c r="B55" s="20">
        <v>727</v>
      </c>
      <c r="C55" s="40" t="s">
        <v>313</v>
      </c>
      <c r="D55" s="30" t="s">
        <v>268</v>
      </c>
    </row>
    <row r="56" spans="1:4" ht="9.75">
      <c r="A56" s="100"/>
      <c r="B56" s="20">
        <v>204</v>
      </c>
      <c r="C56" s="40" t="s">
        <v>314</v>
      </c>
      <c r="D56" s="30" t="s">
        <v>268</v>
      </c>
    </row>
    <row r="57" spans="1:4" ht="9.75">
      <c r="A57" s="100"/>
      <c r="B57" s="20">
        <v>511</v>
      </c>
      <c r="C57" s="40" t="s">
        <v>315</v>
      </c>
      <c r="D57" s="30" t="s">
        <v>316</v>
      </c>
    </row>
    <row r="58" spans="1:4" ht="9.75">
      <c r="A58" s="100"/>
      <c r="B58" s="20">
        <v>219</v>
      </c>
      <c r="C58" s="40" t="s">
        <v>317</v>
      </c>
      <c r="D58" s="30" t="s">
        <v>316</v>
      </c>
    </row>
    <row r="59" spans="1:4" ht="9.75">
      <c r="A59" s="100"/>
      <c r="B59" s="20">
        <v>222</v>
      </c>
      <c r="C59" s="40" t="s">
        <v>318</v>
      </c>
      <c r="D59" s="30" t="s">
        <v>316</v>
      </c>
    </row>
    <row r="60" spans="1:4" ht="9.75">
      <c r="A60" s="101"/>
      <c r="B60" s="17">
        <v>220</v>
      </c>
      <c r="C60" s="38" t="s">
        <v>319</v>
      </c>
      <c r="D60" s="16" t="s">
        <v>316</v>
      </c>
    </row>
    <row r="61" ht="3" customHeight="1"/>
    <row r="62" spans="2:4" ht="18" customHeight="1">
      <c r="B62" s="37" t="s">
        <v>264</v>
      </c>
      <c r="C62" s="37" t="s">
        <v>265</v>
      </c>
      <c r="D62" s="39" t="s">
        <v>266</v>
      </c>
    </row>
    <row r="63" spans="1:4" ht="9.75">
      <c r="A63" s="77" t="s">
        <v>107</v>
      </c>
      <c r="B63" s="41">
        <v>8002</v>
      </c>
      <c r="C63" s="40" t="s">
        <v>320</v>
      </c>
      <c r="D63" s="30" t="s">
        <v>268</v>
      </c>
    </row>
    <row r="64" spans="1:4" ht="9.75">
      <c r="A64" s="100"/>
      <c r="B64" s="20">
        <v>8003</v>
      </c>
      <c r="C64" s="40" t="s">
        <v>321</v>
      </c>
      <c r="D64" s="30" t="s">
        <v>268</v>
      </c>
    </row>
    <row r="65" spans="1:4" ht="9.75">
      <c r="A65" s="100"/>
      <c r="B65" s="20">
        <v>9002</v>
      </c>
      <c r="C65" s="40" t="s">
        <v>322</v>
      </c>
      <c r="D65" s="30" t="s">
        <v>268</v>
      </c>
    </row>
    <row r="66" spans="1:4" ht="9.75">
      <c r="A66" s="100"/>
      <c r="B66" s="20">
        <v>9099</v>
      </c>
      <c r="C66" s="40" t="s">
        <v>323</v>
      </c>
      <c r="D66" s="30" t="s">
        <v>268</v>
      </c>
    </row>
    <row r="67" spans="1:4" ht="9.75">
      <c r="A67" s="100"/>
      <c r="B67" s="20">
        <v>9004</v>
      </c>
      <c r="C67" s="40" t="s">
        <v>324</v>
      </c>
      <c r="D67" s="30" t="s">
        <v>268</v>
      </c>
    </row>
    <row r="68" spans="1:4" ht="9.75">
      <c r="A68" s="101"/>
      <c r="B68" s="17">
        <v>9003</v>
      </c>
      <c r="C68" s="38" t="s">
        <v>325</v>
      </c>
      <c r="D68" s="16" t="s">
        <v>268</v>
      </c>
    </row>
    <row r="69" ht="3" customHeight="1"/>
    <row r="70" spans="2:4" ht="18" customHeight="1">
      <c r="B70" s="37" t="s">
        <v>264</v>
      </c>
      <c r="C70" s="37" t="s">
        <v>265</v>
      </c>
      <c r="D70" s="39" t="s">
        <v>266</v>
      </c>
    </row>
    <row r="71" spans="1:4" ht="9.75">
      <c r="A71" s="77" t="s">
        <v>108</v>
      </c>
      <c r="B71" s="41">
        <v>12124</v>
      </c>
      <c r="C71" s="40" t="s">
        <v>326</v>
      </c>
      <c r="D71" s="30" t="s">
        <v>268</v>
      </c>
    </row>
    <row r="72" spans="1:4" ht="9.75">
      <c r="A72" s="100"/>
      <c r="B72" s="20">
        <v>12125</v>
      </c>
      <c r="C72" s="40" t="s">
        <v>327</v>
      </c>
      <c r="D72" s="30" t="s">
        <v>268</v>
      </c>
    </row>
    <row r="73" spans="1:4" ht="9.75">
      <c r="A73" s="100"/>
      <c r="B73" s="20">
        <v>12139</v>
      </c>
      <c r="C73" s="40" t="s">
        <v>328</v>
      </c>
      <c r="D73" s="30" t="s">
        <v>268</v>
      </c>
    </row>
    <row r="74" spans="1:4" ht="9.75">
      <c r="A74" s="100"/>
      <c r="B74" s="20">
        <v>12089</v>
      </c>
      <c r="C74" s="40" t="s">
        <v>329</v>
      </c>
      <c r="D74" s="30" t="s">
        <v>268</v>
      </c>
    </row>
    <row r="75" spans="1:4" ht="9.75">
      <c r="A75" s="100"/>
      <c r="B75" s="20">
        <v>12123</v>
      </c>
      <c r="C75" s="40" t="s">
        <v>330</v>
      </c>
      <c r="D75" s="30" t="s">
        <v>268</v>
      </c>
    </row>
    <row r="76" spans="1:4" ht="9.75">
      <c r="A76" s="100"/>
      <c r="B76" s="20">
        <v>12087</v>
      </c>
      <c r="C76" s="40" t="s">
        <v>331</v>
      </c>
      <c r="D76" s="30" t="s">
        <v>268</v>
      </c>
    </row>
    <row r="77" spans="1:4" ht="9.75">
      <c r="A77" s="101"/>
      <c r="B77" s="17">
        <v>12088</v>
      </c>
      <c r="C77" s="38" t="s">
        <v>332</v>
      </c>
      <c r="D77" s="16" t="s">
        <v>268</v>
      </c>
    </row>
    <row r="78" ht="3" customHeight="1"/>
    <row r="79" spans="2:4" ht="18" customHeight="1">
      <c r="B79" s="37" t="s">
        <v>264</v>
      </c>
      <c r="C79" s="37" t="s">
        <v>265</v>
      </c>
      <c r="D79" s="39" t="s">
        <v>266</v>
      </c>
    </row>
    <row r="80" spans="1:4" ht="9.75">
      <c r="A80" s="77" t="s">
        <v>109</v>
      </c>
      <c r="B80" s="41">
        <v>12156</v>
      </c>
      <c r="C80" s="40" t="s">
        <v>333</v>
      </c>
      <c r="D80" s="30" t="s">
        <v>268</v>
      </c>
    </row>
    <row r="81" spans="1:4" ht="9.75">
      <c r="A81" s="100"/>
      <c r="B81" s="20">
        <v>20002</v>
      </c>
      <c r="C81" s="40" t="s">
        <v>334</v>
      </c>
      <c r="D81" s="30" t="s">
        <v>268</v>
      </c>
    </row>
    <row r="82" spans="1:4" ht="9.75">
      <c r="A82" s="100"/>
      <c r="B82" s="20">
        <v>12152</v>
      </c>
      <c r="C82" s="40" t="s">
        <v>335</v>
      </c>
      <c r="D82" s="30" t="s">
        <v>268</v>
      </c>
    </row>
    <row r="83" spans="1:4" ht="9.75">
      <c r="A83" s="100"/>
      <c r="B83" s="20">
        <v>12183</v>
      </c>
      <c r="C83" s="40" t="s">
        <v>336</v>
      </c>
      <c r="D83" s="30" t="s">
        <v>268</v>
      </c>
    </row>
    <row r="84" spans="1:4" ht="9.75">
      <c r="A84" s="100"/>
      <c r="B84" s="20">
        <v>12173</v>
      </c>
      <c r="C84" s="40" t="s">
        <v>337</v>
      </c>
      <c r="D84" s="30" t="s">
        <v>268</v>
      </c>
    </row>
    <row r="85" spans="1:4" ht="9.75">
      <c r="A85" s="100"/>
      <c r="B85" s="20">
        <v>20005</v>
      </c>
      <c r="C85" s="40" t="s">
        <v>338</v>
      </c>
      <c r="D85" s="30" t="s">
        <v>268</v>
      </c>
    </row>
    <row r="86" spans="1:4" ht="9.75">
      <c r="A86" s="100"/>
      <c r="B86" s="20">
        <v>20003</v>
      </c>
      <c r="C86" s="40" t="s">
        <v>339</v>
      </c>
      <c r="D86" s="30" t="s">
        <v>268</v>
      </c>
    </row>
    <row r="87" spans="1:4" ht="9.75">
      <c r="A87" s="100"/>
      <c r="B87" s="20">
        <v>20004</v>
      </c>
      <c r="C87" s="40" t="s">
        <v>340</v>
      </c>
      <c r="D87" s="30" t="s">
        <v>268</v>
      </c>
    </row>
    <row r="88" spans="1:4" ht="9.75">
      <c r="A88" s="100"/>
      <c r="B88" s="20">
        <v>12138</v>
      </c>
      <c r="C88" s="40" t="s">
        <v>341</v>
      </c>
      <c r="D88" s="30" t="s">
        <v>268</v>
      </c>
    </row>
    <row r="89" spans="1:4" ht="9.75">
      <c r="A89" s="100"/>
      <c r="B89" s="20">
        <v>10015</v>
      </c>
      <c r="C89" s="40" t="s">
        <v>342</v>
      </c>
      <c r="D89" s="30" t="s">
        <v>268</v>
      </c>
    </row>
    <row r="90" spans="1:4" ht="9.75">
      <c r="A90" s="100"/>
      <c r="B90" s="20">
        <v>12055</v>
      </c>
      <c r="C90" s="40" t="s">
        <v>343</v>
      </c>
      <c r="D90" s="30" t="s">
        <v>268</v>
      </c>
    </row>
    <row r="91" spans="1:4" ht="9.75">
      <c r="A91" s="100"/>
      <c r="B91" s="20">
        <v>12137</v>
      </c>
      <c r="C91" s="40" t="s">
        <v>344</v>
      </c>
      <c r="D91" s="30" t="s">
        <v>268</v>
      </c>
    </row>
    <row r="92" spans="1:4" ht="9.75">
      <c r="A92" s="100"/>
      <c r="B92" s="20">
        <v>12182</v>
      </c>
      <c r="C92" s="40" t="s">
        <v>345</v>
      </c>
      <c r="D92" s="30" t="s">
        <v>268</v>
      </c>
    </row>
    <row r="93" spans="1:4" ht="9.75">
      <c r="A93" s="100"/>
      <c r="B93" s="20">
        <v>12999</v>
      </c>
      <c r="C93" s="40" t="s">
        <v>346</v>
      </c>
      <c r="D93" s="30" t="s">
        <v>268</v>
      </c>
    </row>
    <row r="94" spans="1:4" ht="9.75">
      <c r="A94" s="100"/>
      <c r="B94" s="20">
        <v>12090</v>
      </c>
      <c r="C94" s="40" t="s">
        <v>347</v>
      </c>
      <c r="D94" s="30" t="s">
        <v>268</v>
      </c>
    </row>
    <row r="95" spans="1:4" ht="9.75">
      <c r="A95" s="100"/>
      <c r="B95" s="20">
        <v>12170</v>
      </c>
      <c r="C95" s="40" t="s">
        <v>348</v>
      </c>
      <c r="D95" s="30" t="s">
        <v>268</v>
      </c>
    </row>
    <row r="96" spans="1:4" ht="9.75">
      <c r="A96" s="100"/>
      <c r="B96" s="20">
        <v>16402</v>
      </c>
      <c r="C96" s="40" t="s">
        <v>349</v>
      </c>
      <c r="D96" s="30" t="s">
        <v>268</v>
      </c>
    </row>
    <row r="97" spans="1:4" ht="9.75">
      <c r="A97" s="100"/>
      <c r="B97" s="20">
        <v>12163</v>
      </c>
      <c r="C97" s="40" t="s">
        <v>350</v>
      </c>
      <c r="D97" s="30" t="s">
        <v>268</v>
      </c>
    </row>
    <row r="98" spans="1:4" ht="9.75">
      <c r="A98" s="100"/>
      <c r="B98" s="20">
        <v>22600</v>
      </c>
      <c r="C98" s="40" t="s">
        <v>351</v>
      </c>
      <c r="D98" s="30" t="s">
        <v>268</v>
      </c>
    </row>
    <row r="99" spans="1:4" ht="9.75">
      <c r="A99" s="100"/>
      <c r="B99" s="20">
        <v>10016</v>
      </c>
      <c r="C99" s="40" t="s">
        <v>352</v>
      </c>
      <c r="D99" s="30" t="s">
        <v>268</v>
      </c>
    </row>
    <row r="100" spans="1:4" ht="9.75">
      <c r="A100" s="100"/>
      <c r="B100" s="20">
        <v>21003</v>
      </c>
      <c r="C100" s="40" t="s">
        <v>353</v>
      </c>
      <c r="D100" s="30" t="s">
        <v>268</v>
      </c>
    </row>
    <row r="101" spans="1:4" ht="9.75">
      <c r="A101" s="100"/>
      <c r="B101" s="20">
        <v>12147</v>
      </c>
      <c r="C101" s="40" t="s">
        <v>354</v>
      </c>
      <c r="D101" s="30" t="s">
        <v>268</v>
      </c>
    </row>
    <row r="102" spans="1:4" ht="9.75">
      <c r="A102" s="100"/>
      <c r="B102" s="20">
        <v>12136</v>
      </c>
      <c r="C102" s="40" t="s">
        <v>355</v>
      </c>
      <c r="D102" s="30" t="s">
        <v>268</v>
      </c>
    </row>
    <row r="103" spans="1:4" ht="9.75">
      <c r="A103" s="100"/>
      <c r="B103" s="20">
        <v>10014</v>
      </c>
      <c r="C103" s="40" t="s">
        <v>356</v>
      </c>
      <c r="D103" s="30" t="s">
        <v>268</v>
      </c>
    </row>
    <row r="104" spans="1:4" ht="9.75">
      <c r="A104" s="100"/>
      <c r="B104" s="20">
        <v>20001</v>
      </c>
      <c r="C104" s="40" t="s">
        <v>357</v>
      </c>
      <c r="D104" s="30" t="s">
        <v>268</v>
      </c>
    </row>
    <row r="105" spans="1:4" ht="9.75">
      <c r="A105" s="100"/>
      <c r="B105" s="20">
        <v>2003</v>
      </c>
      <c r="C105" s="40" t="s">
        <v>358</v>
      </c>
      <c r="D105" s="30" t="s">
        <v>268</v>
      </c>
    </row>
    <row r="106" spans="1:4" ht="9.75">
      <c r="A106" s="100"/>
      <c r="B106" s="20">
        <v>12121</v>
      </c>
      <c r="C106" s="40" t="s">
        <v>359</v>
      </c>
      <c r="D106" s="30" t="s">
        <v>268</v>
      </c>
    </row>
    <row r="107" spans="1:4" ht="9.75">
      <c r="A107" s="100"/>
      <c r="B107" s="20">
        <v>12122</v>
      </c>
      <c r="C107" s="40" t="s">
        <v>360</v>
      </c>
      <c r="D107" s="30" t="s">
        <v>268</v>
      </c>
    </row>
    <row r="108" spans="1:4" ht="9.75">
      <c r="A108" s="100"/>
      <c r="B108" s="20">
        <v>12171</v>
      </c>
      <c r="C108" s="40" t="s">
        <v>361</v>
      </c>
      <c r="D108" s="30" t="s">
        <v>268</v>
      </c>
    </row>
    <row r="109" spans="1:4" ht="9.75">
      <c r="A109" s="100"/>
      <c r="B109" s="20">
        <v>22413</v>
      </c>
      <c r="C109" s="40" t="s">
        <v>362</v>
      </c>
      <c r="D109" s="30" t="s">
        <v>268</v>
      </c>
    </row>
    <row r="110" spans="1:4" ht="9.75">
      <c r="A110" s="100"/>
      <c r="B110" s="20">
        <v>11005</v>
      </c>
      <c r="C110" s="40" t="s">
        <v>363</v>
      </c>
      <c r="D110" s="30" t="s">
        <v>268</v>
      </c>
    </row>
    <row r="111" spans="1:4" ht="9.75">
      <c r="A111" s="100"/>
      <c r="B111" s="20">
        <v>12160</v>
      </c>
      <c r="C111" s="40" t="s">
        <v>364</v>
      </c>
      <c r="D111" s="30" t="s">
        <v>268</v>
      </c>
    </row>
    <row r="112" spans="1:4" ht="9.75">
      <c r="A112" s="100"/>
      <c r="B112" s="20">
        <v>12142</v>
      </c>
      <c r="C112" s="40" t="s">
        <v>365</v>
      </c>
      <c r="D112" s="30" t="s">
        <v>268</v>
      </c>
    </row>
    <row r="113" spans="1:4" ht="9.75">
      <c r="A113" s="100"/>
      <c r="B113" s="20">
        <v>12153</v>
      </c>
      <c r="C113" s="40" t="s">
        <v>366</v>
      </c>
      <c r="D113" s="30" t="s">
        <v>268</v>
      </c>
    </row>
    <row r="114" spans="1:4" ht="9.75">
      <c r="A114" s="100"/>
      <c r="B114" s="20">
        <v>12021</v>
      </c>
      <c r="C114" s="40" t="s">
        <v>367</v>
      </c>
      <c r="D114" s="30" t="s">
        <v>268</v>
      </c>
    </row>
    <row r="115" spans="1:4" ht="9.75">
      <c r="A115" s="100"/>
      <c r="B115" s="20">
        <v>13016</v>
      </c>
      <c r="C115" s="40" t="s">
        <v>368</v>
      </c>
      <c r="D115" s="30" t="s">
        <v>268</v>
      </c>
    </row>
    <row r="116" spans="1:4" ht="9.75">
      <c r="A116" s="100"/>
      <c r="B116" s="20">
        <v>12161</v>
      </c>
      <c r="C116" s="40" t="s">
        <v>369</v>
      </c>
      <c r="D116" s="30" t="s">
        <v>268</v>
      </c>
    </row>
    <row r="117" spans="1:4" ht="9.75">
      <c r="A117" s="100"/>
      <c r="B117" s="20">
        <v>12175</v>
      </c>
      <c r="C117" s="40" t="s">
        <v>370</v>
      </c>
      <c r="D117" s="30" t="s">
        <v>268</v>
      </c>
    </row>
    <row r="118" spans="1:4" ht="9.75">
      <c r="A118" s="100"/>
      <c r="B118" s="20">
        <v>12141</v>
      </c>
      <c r="C118" s="40" t="s">
        <v>371</v>
      </c>
      <c r="D118" s="30" t="s">
        <v>268</v>
      </c>
    </row>
    <row r="119" spans="1:4" ht="9.75">
      <c r="A119" s="100"/>
      <c r="B119" s="20">
        <v>12010</v>
      </c>
      <c r="C119" s="40" t="s">
        <v>372</v>
      </c>
      <c r="D119" s="30" t="s">
        <v>268</v>
      </c>
    </row>
    <row r="120" spans="1:4" ht="9.75">
      <c r="A120" s="100"/>
      <c r="B120" s="20">
        <v>12148</v>
      </c>
      <c r="C120" s="40" t="s">
        <v>373</v>
      </c>
      <c r="D120" s="30" t="s">
        <v>268</v>
      </c>
    </row>
    <row r="121" spans="1:4" ht="9.75">
      <c r="A121" s="100"/>
      <c r="B121" s="20">
        <v>12146</v>
      </c>
      <c r="C121" s="40" t="s">
        <v>374</v>
      </c>
      <c r="D121" s="30" t="s">
        <v>268</v>
      </c>
    </row>
    <row r="122" spans="1:4" ht="9.75">
      <c r="A122" s="100"/>
      <c r="B122" s="20">
        <v>12155</v>
      </c>
      <c r="C122" s="40" t="s">
        <v>375</v>
      </c>
      <c r="D122" s="30" t="s">
        <v>268</v>
      </c>
    </row>
    <row r="123" spans="1:4" ht="9.75">
      <c r="A123" s="100"/>
      <c r="B123" s="20">
        <v>22400</v>
      </c>
      <c r="C123" s="40" t="s">
        <v>376</v>
      </c>
      <c r="D123" s="30" t="s">
        <v>268</v>
      </c>
    </row>
    <row r="124" spans="1:4" ht="9.75">
      <c r="A124" s="100"/>
      <c r="B124" s="20">
        <v>22401</v>
      </c>
      <c r="C124" s="40" t="s">
        <v>377</v>
      </c>
      <c r="D124" s="30" t="s">
        <v>268</v>
      </c>
    </row>
    <row r="125" spans="1:4" ht="9.75">
      <c r="A125" s="100"/>
      <c r="B125" s="20">
        <v>21001</v>
      </c>
      <c r="C125" s="40" t="s">
        <v>378</v>
      </c>
      <c r="D125" s="30" t="s">
        <v>268</v>
      </c>
    </row>
    <row r="126" spans="1:4" ht="9.75">
      <c r="A126" s="100"/>
      <c r="B126" s="20">
        <v>12144</v>
      </c>
      <c r="C126" s="40" t="s">
        <v>379</v>
      </c>
      <c r="D126" s="30" t="s">
        <v>268</v>
      </c>
    </row>
    <row r="127" spans="1:4" ht="9.75">
      <c r="A127" s="100"/>
      <c r="B127" s="20">
        <v>12181</v>
      </c>
      <c r="C127" s="40" t="s">
        <v>380</v>
      </c>
      <c r="D127" s="30" t="s">
        <v>268</v>
      </c>
    </row>
    <row r="128" spans="1:4" ht="9.75">
      <c r="A128" s="100"/>
      <c r="B128" s="20">
        <v>12133</v>
      </c>
      <c r="C128" s="40" t="s">
        <v>381</v>
      </c>
      <c r="D128" s="30" t="s">
        <v>268</v>
      </c>
    </row>
    <row r="129" spans="1:4" ht="9.75">
      <c r="A129" s="100"/>
      <c r="B129" s="20">
        <v>13050</v>
      </c>
      <c r="C129" s="40" t="s">
        <v>382</v>
      </c>
      <c r="D129" s="30" t="s">
        <v>268</v>
      </c>
    </row>
    <row r="130" spans="1:4" ht="9.75">
      <c r="A130" s="100"/>
      <c r="B130" s="20">
        <v>22300</v>
      </c>
      <c r="C130" s="40" t="s">
        <v>383</v>
      </c>
      <c r="D130" s="30" t="s">
        <v>268</v>
      </c>
    </row>
    <row r="131" spans="1:4" ht="9.75">
      <c r="A131" s="100"/>
      <c r="B131" s="20">
        <v>12145</v>
      </c>
      <c r="C131" s="40" t="s">
        <v>384</v>
      </c>
      <c r="D131" s="30" t="s">
        <v>268</v>
      </c>
    </row>
    <row r="132" spans="1:4" ht="9.75">
      <c r="A132" s="100"/>
      <c r="B132" s="20">
        <v>22100</v>
      </c>
      <c r="C132" s="40" t="s">
        <v>385</v>
      </c>
      <c r="D132" s="30" t="s">
        <v>268</v>
      </c>
    </row>
    <row r="133" spans="1:4" ht="9.75">
      <c r="A133" s="100"/>
      <c r="B133" s="20">
        <v>12157</v>
      </c>
      <c r="C133" s="40" t="s">
        <v>386</v>
      </c>
      <c r="D133" s="30" t="s">
        <v>268</v>
      </c>
    </row>
    <row r="134" spans="1:4" ht="9.75">
      <c r="A134" s="100"/>
      <c r="B134" s="20">
        <v>13049</v>
      </c>
      <c r="C134" s="40" t="s">
        <v>387</v>
      </c>
      <c r="D134" s="30" t="s">
        <v>268</v>
      </c>
    </row>
    <row r="135" spans="1:4" ht="9.75">
      <c r="A135" s="100"/>
      <c r="B135" s="20">
        <v>3001</v>
      </c>
      <c r="C135" s="40" t="s">
        <v>388</v>
      </c>
      <c r="D135" s="30" t="s">
        <v>268</v>
      </c>
    </row>
    <row r="136" spans="1:4" ht="9.75">
      <c r="A136" s="100"/>
      <c r="B136" s="20">
        <v>10017</v>
      </c>
      <c r="C136" s="40" t="s">
        <v>389</v>
      </c>
      <c r="D136" s="30" t="s">
        <v>268</v>
      </c>
    </row>
    <row r="137" spans="1:4" ht="9.75">
      <c r="A137" s="100"/>
      <c r="B137" s="20">
        <v>21099</v>
      </c>
      <c r="C137" s="40" t="s">
        <v>390</v>
      </c>
      <c r="D137" s="30" t="s">
        <v>268</v>
      </c>
    </row>
    <row r="138" spans="1:4" ht="9.75">
      <c r="A138" s="100"/>
      <c r="B138" s="20">
        <v>12134</v>
      </c>
      <c r="C138" s="40" t="s">
        <v>391</v>
      </c>
      <c r="D138" s="30" t="s">
        <v>268</v>
      </c>
    </row>
    <row r="139" spans="1:4" ht="9.75">
      <c r="A139" s="100"/>
      <c r="B139" s="20">
        <v>12022</v>
      </c>
      <c r="C139" s="40" t="s">
        <v>392</v>
      </c>
      <c r="D139" s="30" t="s">
        <v>268</v>
      </c>
    </row>
    <row r="140" spans="1:4" ht="9.75">
      <c r="A140" s="100"/>
      <c r="B140" s="20">
        <v>10099</v>
      </c>
      <c r="C140" s="40" t="s">
        <v>393</v>
      </c>
      <c r="D140" s="30" t="s">
        <v>268</v>
      </c>
    </row>
    <row r="141" spans="1:4" ht="9.75">
      <c r="A141" s="100"/>
      <c r="B141" s="20">
        <v>11099</v>
      </c>
      <c r="C141" s="40" t="s">
        <v>394</v>
      </c>
      <c r="D141" s="30" t="s">
        <v>268</v>
      </c>
    </row>
    <row r="142" spans="1:4" ht="9.75">
      <c r="A142" s="100"/>
      <c r="B142" s="20">
        <v>13051</v>
      </c>
      <c r="C142" s="40" t="s">
        <v>395</v>
      </c>
      <c r="D142" s="30" t="s">
        <v>268</v>
      </c>
    </row>
    <row r="143" spans="1:4" ht="9.75">
      <c r="A143" s="100"/>
      <c r="B143" s="20">
        <v>20099</v>
      </c>
      <c r="C143" s="40" t="s">
        <v>396</v>
      </c>
      <c r="D143" s="30" t="s">
        <v>268</v>
      </c>
    </row>
    <row r="144" spans="1:4" ht="9.75">
      <c r="A144" s="100"/>
      <c r="B144" s="20">
        <v>16401</v>
      </c>
      <c r="C144" s="40" t="s">
        <v>397</v>
      </c>
      <c r="D144" s="30" t="s">
        <v>268</v>
      </c>
    </row>
    <row r="145" spans="1:4" ht="9.75">
      <c r="A145" s="100"/>
      <c r="B145" s="20">
        <v>10012</v>
      </c>
      <c r="C145" s="40" t="s">
        <v>398</v>
      </c>
      <c r="D145" s="30" t="s">
        <v>268</v>
      </c>
    </row>
    <row r="146" spans="1:4" ht="9.75">
      <c r="A146" s="100"/>
      <c r="B146" s="20">
        <v>10008</v>
      </c>
      <c r="C146" s="40" t="s">
        <v>399</v>
      </c>
      <c r="D146" s="30" t="s">
        <v>268</v>
      </c>
    </row>
    <row r="147" spans="1:4" ht="9.75">
      <c r="A147" s="100"/>
      <c r="B147" s="20">
        <v>10013</v>
      </c>
      <c r="C147" s="40" t="s">
        <v>400</v>
      </c>
      <c r="D147" s="30" t="s">
        <v>268</v>
      </c>
    </row>
    <row r="148" spans="1:4" ht="9.75">
      <c r="A148" s="100"/>
      <c r="B148" s="20">
        <v>10001</v>
      </c>
      <c r="C148" s="40" t="s">
        <v>401</v>
      </c>
      <c r="D148" s="30" t="s">
        <v>268</v>
      </c>
    </row>
    <row r="149" spans="1:4" ht="9.75">
      <c r="A149" s="100"/>
      <c r="B149" s="20">
        <v>10011</v>
      </c>
      <c r="C149" s="40" t="s">
        <v>402</v>
      </c>
      <c r="D149" s="30" t="s">
        <v>268</v>
      </c>
    </row>
    <row r="150" spans="1:4" ht="9.75">
      <c r="A150" s="100"/>
      <c r="B150" s="20">
        <v>20007</v>
      </c>
      <c r="C150" s="40" t="s">
        <v>403</v>
      </c>
      <c r="D150" s="30" t="s">
        <v>268</v>
      </c>
    </row>
    <row r="151" spans="1:4" ht="9.75">
      <c r="A151" s="100"/>
      <c r="B151" s="20">
        <v>20006</v>
      </c>
      <c r="C151" s="40" t="s">
        <v>404</v>
      </c>
      <c r="D151" s="30" t="s">
        <v>268</v>
      </c>
    </row>
    <row r="152" spans="1:4" ht="9.75">
      <c r="A152" s="100"/>
      <c r="B152" s="20">
        <v>12130</v>
      </c>
      <c r="C152" s="40" t="s">
        <v>405</v>
      </c>
      <c r="D152" s="30" t="s">
        <v>268</v>
      </c>
    </row>
    <row r="153" spans="1:4" ht="9.75">
      <c r="A153" s="100"/>
      <c r="B153" s="20">
        <v>22601</v>
      </c>
      <c r="C153" s="40" t="s">
        <v>406</v>
      </c>
      <c r="D153" s="30" t="s">
        <v>268</v>
      </c>
    </row>
    <row r="154" spans="1:4" ht="9.75">
      <c r="A154" s="100"/>
      <c r="B154" s="20">
        <v>12180</v>
      </c>
      <c r="C154" s="40" t="s">
        <v>407</v>
      </c>
      <c r="D154" s="30" t="s">
        <v>268</v>
      </c>
    </row>
    <row r="155" spans="1:4" ht="9.75">
      <c r="A155" s="100"/>
      <c r="B155" s="20">
        <v>2002</v>
      </c>
      <c r="C155" s="40" t="s">
        <v>408</v>
      </c>
      <c r="D155" s="30" t="s">
        <v>268</v>
      </c>
    </row>
    <row r="156" spans="1:4" ht="9.75">
      <c r="A156" s="100"/>
      <c r="B156" s="20">
        <v>10009</v>
      </c>
      <c r="C156" s="40" t="s">
        <v>409</v>
      </c>
      <c r="D156" s="30" t="s">
        <v>268</v>
      </c>
    </row>
    <row r="157" spans="1:4" ht="9.75">
      <c r="A157" s="100"/>
      <c r="B157" s="20">
        <v>12140</v>
      </c>
      <c r="C157" s="40" t="s">
        <v>410</v>
      </c>
      <c r="D157" s="30" t="s">
        <v>268</v>
      </c>
    </row>
    <row r="158" spans="1:4" ht="9.75">
      <c r="A158" s="100"/>
      <c r="B158" s="20">
        <v>10010</v>
      </c>
      <c r="C158" s="40" t="s">
        <v>411</v>
      </c>
      <c r="D158" s="30" t="s">
        <v>268</v>
      </c>
    </row>
    <row r="159" spans="1:4" ht="9.75">
      <c r="A159" s="100"/>
      <c r="B159" s="20">
        <v>22412</v>
      </c>
      <c r="C159" s="40" t="s">
        <v>412</v>
      </c>
      <c r="D159" s="30" t="s">
        <v>268</v>
      </c>
    </row>
    <row r="160" spans="1:4" ht="9.75">
      <c r="A160" s="100"/>
      <c r="B160" s="20">
        <v>12143</v>
      </c>
      <c r="C160" s="40" t="s">
        <v>413</v>
      </c>
      <c r="D160" s="30" t="s">
        <v>268</v>
      </c>
    </row>
    <row r="161" spans="1:4" ht="9.75">
      <c r="A161" s="100"/>
      <c r="B161" s="20">
        <v>21002</v>
      </c>
      <c r="C161" s="40" t="s">
        <v>414</v>
      </c>
      <c r="D161" s="30" t="s">
        <v>268</v>
      </c>
    </row>
    <row r="162" spans="1:4" ht="9.75">
      <c r="A162" s="100"/>
      <c r="B162" s="20">
        <v>12150</v>
      </c>
      <c r="C162" s="40" t="s">
        <v>415</v>
      </c>
      <c r="D162" s="30" t="s">
        <v>268</v>
      </c>
    </row>
    <row r="163" spans="1:4" ht="9.75">
      <c r="A163" s="100"/>
      <c r="B163" s="20">
        <v>12172</v>
      </c>
      <c r="C163" s="40" t="s">
        <v>416</v>
      </c>
      <c r="D163" s="30" t="s">
        <v>268</v>
      </c>
    </row>
    <row r="164" spans="1:4" ht="9.75">
      <c r="A164" s="100"/>
      <c r="B164" s="20">
        <v>12131</v>
      </c>
      <c r="C164" s="40" t="s">
        <v>417</v>
      </c>
      <c r="D164" s="30" t="s">
        <v>268</v>
      </c>
    </row>
    <row r="165" spans="1:4" ht="9.75">
      <c r="A165" s="100"/>
      <c r="B165" s="20">
        <v>10007</v>
      </c>
      <c r="C165" s="40" t="s">
        <v>418</v>
      </c>
      <c r="D165" s="30" t="s">
        <v>316</v>
      </c>
    </row>
    <row r="166" spans="1:4" ht="9.75">
      <c r="A166" s="100"/>
      <c r="B166" s="20">
        <v>10005</v>
      </c>
      <c r="C166" s="40" t="s">
        <v>419</v>
      </c>
      <c r="D166" s="30" t="s">
        <v>316</v>
      </c>
    </row>
    <row r="167" spans="1:4" ht="9.75">
      <c r="A167" s="100"/>
      <c r="B167" s="20">
        <v>550</v>
      </c>
      <c r="C167" s="40" t="s">
        <v>420</v>
      </c>
      <c r="D167" s="30" t="s">
        <v>316</v>
      </c>
    </row>
    <row r="168" spans="1:4" ht="9.75">
      <c r="A168" s="100"/>
      <c r="B168" s="20">
        <v>12154</v>
      </c>
      <c r="C168" s="40" t="s">
        <v>421</v>
      </c>
      <c r="D168" s="30" t="s">
        <v>316</v>
      </c>
    </row>
    <row r="169" spans="1:4" ht="9.75">
      <c r="A169" s="100"/>
      <c r="B169" s="20">
        <v>12120</v>
      </c>
      <c r="C169" s="40" t="s">
        <v>422</v>
      </c>
      <c r="D169" s="30" t="s">
        <v>316</v>
      </c>
    </row>
    <row r="170" spans="1:4" ht="9.75">
      <c r="A170" s="100"/>
      <c r="B170" s="20">
        <v>12100</v>
      </c>
      <c r="C170" s="40" t="s">
        <v>423</v>
      </c>
      <c r="D170" s="30" t="s">
        <v>316</v>
      </c>
    </row>
    <row r="171" spans="1:4" ht="9.75">
      <c r="A171" s="100"/>
      <c r="B171" s="20">
        <v>8001</v>
      </c>
      <c r="C171" s="40" t="s">
        <v>424</v>
      </c>
      <c r="D171" s="30" t="s">
        <v>316</v>
      </c>
    </row>
    <row r="172" spans="1:4" ht="9.75">
      <c r="A172" s="100"/>
      <c r="B172" s="20">
        <v>9001</v>
      </c>
      <c r="C172" s="40" t="s">
        <v>425</v>
      </c>
      <c r="D172" s="30" t="s">
        <v>316</v>
      </c>
    </row>
    <row r="173" spans="1:4" ht="9.75">
      <c r="A173" s="100"/>
      <c r="B173" s="20">
        <v>2001</v>
      </c>
      <c r="C173" s="40" t="s">
        <v>426</v>
      </c>
      <c r="D173" s="30" t="s">
        <v>316</v>
      </c>
    </row>
    <row r="174" spans="1:4" ht="9.75">
      <c r="A174" s="100"/>
      <c r="B174" s="20">
        <v>12162</v>
      </c>
      <c r="C174" s="40" t="s">
        <v>427</v>
      </c>
      <c r="D174" s="30" t="s">
        <v>316</v>
      </c>
    </row>
    <row r="175" spans="1:4" ht="9.75">
      <c r="A175" s="100"/>
      <c r="B175" s="20">
        <v>12020</v>
      </c>
      <c r="C175" s="40" t="s">
        <v>428</v>
      </c>
      <c r="D175" s="30" t="s">
        <v>316</v>
      </c>
    </row>
    <row r="176" spans="1:4" ht="9.75">
      <c r="A176" s="100"/>
      <c r="B176" s="20">
        <v>12030</v>
      </c>
      <c r="C176" s="40" t="s">
        <v>429</v>
      </c>
      <c r="D176" s="30" t="s">
        <v>316</v>
      </c>
    </row>
    <row r="177" spans="1:4" ht="9.75">
      <c r="A177" s="100"/>
      <c r="B177" s="20">
        <v>10004</v>
      </c>
      <c r="C177" s="40" t="s">
        <v>430</v>
      </c>
      <c r="D177" s="30" t="s">
        <v>316</v>
      </c>
    </row>
    <row r="178" spans="1:4" ht="9.75">
      <c r="A178" s="100"/>
      <c r="B178" s="20">
        <v>10006</v>
      </c>
      <c r="C178" s="40" t="s">
        <v>431</v>
      </c>
      <c r="D178" s="30" t="s">
        <v>316</v>
      </c>
    </row>
    <row r="179" spans="1:4" ht="9.75">
      <c r="A179" s="101"/>
      <c r="B179" s="17">
        <v>13018</v>
      </c>
      <c r="C179" s="38" t="s">
        <v>432</v>
      </c>
      <c r="D179" s="16" t="s">
        <v>316</v>
      </c>
    </row>
    <row r="180" ht="3" customHeight="1"/>
    <row r="181" spans="2:4" ht="18" customHeight="1">
      <c r="B181" s="37" t="s">
        <v>264</v>
      </c>
      <c r="C181" s="37" t="s">
        <v>265</v>
      </c>
      <c r="D181" s="39" t="s">
        <v>266</v>
      </c>
    </row>
    <row r="182" spans="1:4" ht="9.75">
      <c r="A182" s="77" t="s">
        <v>110</v>
      </c>
      <c r="B182" s="41">
        <v>231</v>
      </c>
      <c r="C182" s="40" t="s">
        <v>433</v>
      </c>
      <c r="D182" s="30" t="s">
        <v>268</v>
      </c>
    </row>
    <row r="183" spans="1:4" ht="9.75">
      <c r="A183" s="100"/>
      <c r="B183" s="20">
        <v>234</v>
      </c>
      <c r="C183" s="40" t="s">
        <v>434</v>
      </c>
      <c r="D183" s="30" t="s">
        <v>268</v>
      </c>
    </row>
    <row r="184" spans="1:4" ht="9.75">
      <c r="A184" s="100"/>
      <c r="B184" s="20">
        <v>232</v>
      </c>
      <c r="C184" s="40" t="s">
        <v>435</v>
      </c>
      <c r="D184" s="30" t="s">
        <v>268</v>
      </c>
    </row>
    <row r="185" spans="1:4" ht="9.75">
      <c r="A185" s="100"/>
      <c r="B185" s="20">
        <v>233</v>
      </c>
      <c r="C185" s="40" t="s">
        <v>436</v>
      </c>
      <c r="D185" s="30" t="s">
        <v>268</v>
      </c>
    </row>
    <row r="186" spans="1:4" ht="9.75">
      <c r="A186" s="100"/>
      <c r="B186" s="20">
        <v>22200</v>
      </c>
      <c r="C186" s="40" t="s">
        <v>437</v>
      </c>
      <c r="D186" s="30" t="s">
        <v>268</v>
      </c>
    </row>
    <row r="187" spans="1:4" ht="9.75">
      <c r="A187" s="100"/>
      <c r="B187" s="20">
        <v>11002</v>
      </c>
      <c r="C187" s="40" t="s">
        <v>438</v>
      </c>
      <c r="D187" s="30" t="s">
        <v>268</v>
      </c>
    </row>
    <row r="188" spans="1:4" ht="9.75">
      <c r="A188" s="100"/>
      <c r="B188" s="20">
        <v>230</v>
      </c>
      <c r="C188" s="40" t="s">
        <v>439</v>
      </c>
      <c r="D188" s="30" t="s">
        <v>268</v>
      </c>
    </row>
    <row r="189" spans="1:4" ht="9.75">
      <c r="A189" s="100"/>
      <c r="B189" s="20">
        <v>228</v>
      </c>
      <c r="C189" s="40" t="s">
        <v>440</v>
      </c>
      <c r="D189" s="30" t="s">
        <v>268</v>
      </c>
    </row>
    <row r="190" spans="1:4" ht="9.75">
      <c r="A190" s="100"/>
      <c r="B190" s="20">
        <v>229</v>
      </c>
      <c r="C190" s="40" t="s">
        <v>441</v>
      </c>
      <c r="D190" s="30" t="s">
        <v>268</v>
      </c>
    </row>
    <row r="191" spans="1:4" ht="9.75">
      <c r="A191" s="100"/>
      <c r="B191" s="20">
        <v>227</v>
      </c>
      <c r="C191" s="40" t="s">
        <v>442</v>
      </c>
      <c r="D191" s="30" t="s">
        <v>268</v>
      </c>
    </row>
    <row r="192" spans="1:4" ht="9.75">
      <c r="A192" s="100"/>
      <c r="B192" s="20">
        <v>225</v>
      </c>
      <c r="C192" s="40" t="s">
        <v>443</v>
      </c>
      <c r="D192" s="30" t="s">
        <v>268</v>
      </c>
    </row>
    <row r="193" spans="1:4" ht="9.75">
      <c r="A193" s="101"/>
      <c r="B193" s="17">
        <v>224</v>
      </c>
      <c r="C193" s="38" t="s">
        <v>444</v>
      </c>
      <c r="D193" s="16" t="s">
        <v>268</v>
      </c>
    </row>
    <row r="194" ht="3" customHeight="1"/>
    <row r="195" spans="2:4" ht="18" customHeight="1">
      <c r="B195" s="37" t="s">
        <v>264</v>
      </c>
      <c r="C195" s="37" t="s">
        <v>265</v>
      </c>
      <c r="D195" s="39" t="s">
        <v>266</v>
      </c>
    </row>
    <row r="196" spans="1:4" ht="9.75">
      <c r="A196" s="77" t="s">
        <v>111</v>
      </c>
      <c r="B196" s="41">
        <v>824</v>
      </c>
      <c r="C196" s="40" t="s">
        <v>445</v>
      </c>
      <c r="D196" s="30" t="s">
        <v>268</v>
      </c>
    </row>
    <row r="197" spans="1:4" ht="9.75">
      <c r="A197" s="100"/>
      <c r="B197" s="20">
        <v>507</v>
      </c>
      <c r="C197" s="40" t="s">
        <v>446</v>
      </c>
      <c r="D197" s="30" t="s">
        <v>268</v>
      </c>
    </row>
    <row r="198" spans="1:4" ht="9.75">
      <c r="A198" s="100"/>
      <c r="B198" s="20">
        <v>3002</v>
      </c>
      <c r="C198" s="40" t="s">
        <v>447</v>
      </c>
      <c r="D198" s="30" t="s">
        <v>268</v>
      </c>
    </row>
    <row r="199" spans="1:4" ht="9.75">
      <c r="A199" s="100"/>
      <c r="B199" s="20">
        <v>856</v>
      </c>
      <c r="C199" s="40" t="s">
        <v>448</v>
      </c>
      <c r="D199" s="30" t="s">
        <v>268</v>
      </c>
    </row>
    <row r="200" spans="1:4" ht="9.75">
      <c r="A200" s="100"/>
      <c r="B200" s="20">
        <v>852</v>
      </c>
      <c r="C200" s="40" t="s">
        <v>449</v>
      </c>
      <c r="D200" s="30" t="s">
        <v>268</v>
      </c>
    </row>
    <row r="201" spans="1:4" ht="9.75">
      <c r="A201" s="100"/>
      <c r="B201" s="20">
        <v>22411</v>
      </c>
      <c r="C201" s="40" t="s">
        <v>450</v>
      </c>
      <c r="D201" s="30" t="s">
        <v>268</v>
      </c>
    </row>
    <row r="202" spans="1:4" ht="9.75">
      <c r="A202" s="100"/>
      <c r="B202" s="20">
        <v>5002</v>
      </c>
      <c r="C202" s="40" t="s">
        <v>451</v>
      </c>
      <c r="D202" s="30" t="s">
        <v>268</v>
      </c>
    </row>
    <row r="203" spans="1:4" ht="9.75">
      <c r="A203" s="100"/>
      <c r="B203" s="20">
        <v>12051</v>
      </c>
      <c r="C203" s="40" t="s">
        <v>452</v>
      </c>
      <c r="D203" s="30" t="s">
        <v>268</v>
      </c>
    </row>
    <row r="204" spans="1:4" ht="9.75">
      <c r="A204" s="100"/>
      <c r="B204" s="20">
        <v>5003</v>
      </c>
      <c r="C204" s="40" t="s">
        <v>453</v>
      </c>
      <c r="D204" s="30" t="s">
        <v>268</v>
      </c>
    </row>
    <row r="205" spans="1:4" ht="9.75">
      <c r="A205" s="100"/>
      <c r="B205" s="20">
        <v>12159</v>
      </c>
      <c r="C205" s="40" t="s">
        <v>454</v>
      </c>
      <c r="D205" s="30" t="s">
        <v>268</v>
      </c>
    </row>
    <row r="206" spans="1:4" ht="9.75">
      <c r="A206" s="100"/>
      <c r="B206" s="20">
        <v>12158</v>
      </c>
      <c r="C206" s="40" t="s">
        <v>455</v>
      </c>
      <c r="D206" s="30" t="s">
        <v>268</v>
      </c>
    </row>
    <row r="207" spans="1:4" ht="9.75">
      <c r="A207" s="100"/>
      <c r="B207" s="20">
        <v>5001</v>
      </c>
      <c r="C207" s="40" t="s">
        <v>456</v>
      </c>
      <c r="D207" s="30" t="s">
        <v>268</v>
      </c>
    </row>
    <row r="208" spans="1:4" ht="9.75">
      <c r="A208" s="100"/>
      <c r="B208" s="20">
        <v>857</v>
      </c>
      <c r="C208" s="40" t="s">
        <v>457</v>
      </c>
      <c r="D208" s="30" t="s">
        <v>268</v>
      </c>
    </row>
    <row r="209" spans="1:4" ht="9.75">
      <c r="A209" s="100"/>
      <c r="B209" s="20">
        <v>859</v>
      </c>
      <c r="C209" s="40" t="s">
        <v>458</v>
      </c>
      <c r="D209" s="30" t="s">
        <v>268</v>
      </c>
    </row>
    <row r="210" spans="1:4" ht="9.75">
      <c r="A210" s="100"/>
      <c r="B210" s="20">
        <v>816</v>
      </c>
      <c r="C210" s="40" t="s">
        <v>459</v>
      </c>
      <c r="D210" s="30" t="s">
        <v>268</v>
      </c>
    </row>
    <row r="211" spans="1:4" ht="9.75">
      <c r="A211" s="100"/>
      <c r="B211" s="20">
        <v>5005</v>
      </c>
      <c r="C211" s="40" t="s">
        <v>460</v>
      </c>
      <c r="D211" s="30" t="s">
        <v>268</v>
      </c>
    </row>
    <row r="212" spans="1:4" ht="9.75">
      <c r="A212" s="100"/>
      <c r="B212" s="20">
        <v>12052</v>
      </c>
      <c r="C212" s="40" t="s">
        <v>461</v>
      </c>
      <c r="D212" s="30" t="s">
        <v>268</v>
      </c>
    </row>
    <row r="213" spans="1:4" ht="9.75">
      <c r="A213" s="100"/>
      <c r="B213" s="20">
        <v>845</v>
      </c>
      <c r="C213" s="40" t="s">
        <v>462</v>
      </c>
      <c r="D213" s="30" t="s">
        <v>268</v>
      </c>
    </row>
    <row r="214" spans="1:4" ht="9.75">
      <c r="A214" s="100"/>
      <c r="B214" s="20">
        <v>4004</v>
      </c>
      <c r="C214" s="40" t="s">
        <v>463</v>
      </c>
      <c r="D214" s="30" t="s">
        <v>268</v>
      </c>
    </row>
    <row r="215" spans="1:4" ht="9.75">
      <c r="A215" s="100"/>
      <c r="B215" s="20">
        <v>4003</v>
      </c>
      <c r="C215" s="40" t="s">
        <v>464</v>
      </c>
      <c r="D215" s="30" t="s">
        <v>268</v>
      </c>
    </row>
    <row r="216" spans="1:4" ht="9.75">
      <c r="A216" s="100"/>
      <c r="B216" s="20">
        <v>4005</v>
      </c>
      <c r="C216" s="40" t="s">
        <v>465</v>
      </c>
      <c r="D216" s="30" t="s">
        <v>268</v>
      </c>
    </row>
    <row r="217" spans="1:4" ht="9.75">
      <c r="A217" s="100"/>
      <c r="B217" s="20">
        <v>12135</v>
      </c>
      <c r="C217" s="40" t="s">
        <v>466</v>
      </c>
      <c r="D217" s="30" t="s">
        <v>268</v>
      </c>
    </row>
    <row r="218" spans="1:4" ht="9.75">
      <c r="A218" s="100"/>
      <c r="B218" s="20">
        <v>22500</v>
      </c>
      <c r="C218" s="40" t="s">
        <v>467</v>
      </c>
      <c r="D218" s="30" t="s">
        <v>268</v>
      </c>
    </row>
    <row r="219" spans="1:4" ht="9.75">
      <c r="A219" s="100"/>
      <c r="B219" s="20">
        <v>5099</v>
      </c>
      <c r="C219" s="40" t="s">
        <v>468</v>
      </c>
      <c r="D219" s="30" t="s">
        <v>268</v>
      </c>
    </row>
    <row r="220" spans="1:4" ht="9.75">
      <c r="A220" s="100"/>
      <c r="B220" s="20">
        <v>815</v>
      </c>
      <c r="C220" s="40" t="s">
        <v>469</v>
      </c>
      <c r="D220" s="30" t="s">
        <v>268</v>
      </c>
    </row>
    <row r="221" spans="1:4" ht="9.75">
      <c r="A221" s="100"/>
      <c r="B221" s="20">
        <v>12174</v>
      </c>
      <c r="C221" s="40" t="s">
        <v>470</v>
      </c>
      <c r="D221" s="30" t="s">
        <v>268</v>
      </c>
    </row>
    <row r="222" spans="1:4" ht="9.75">
      <c r="A222" s="100"/>
      <c r="B222" s="20">
        <v>5004</v>
      </c>
      <c r="C222" s="40" t="s">
        <v>471</v>
      </c>
      <c r="D222" s="30" t="s">
        <v>268</v>
      </c>
    </row>
    <row r="223" spans="1:4" ht="9.75">
      <c r="A223" s="100"/>
      <c r="B223" s="20">
        <v>22410</v>
      </c>
      <c r="C223" s="40" t="s">
        <v>472</v>
      </c>
      <c r="D223" s="30" t="s">
        <v>268</v>
      </c>
    </row>
    <row r="224" spans="1:4" ht="9.75">
      <c r="A224" s="100"/>
      <c r="B224" s="20">
        <v>12054</v>
      </c>
      <c r="C224" s="40" t="s">
        <v>473</v>
      </c>
      <c r="D224" s="30" t="s">
        <v>268</v>
      </c>
    </row>
    <row r="225" spans="1:4" ht="9.75">
      <c r="A225" s="100"/>
      <c r="B225" s="20">
        <v>4099</v>
      </c>
      <c r="C225" s="40" t="s">
        <v>474</v>
      </c>
      <c r="D225" s="30" t="s">
        <v>268</v>
      </c>
    </row>
    <row r="226" spans="1:4" ht="9.75">
      <c r="A226" s="100"/>
      <c r="B226" s="20">
        <v>3099</v>
      </c>
      <c r="C226" s="40" t="s">
        <v>475</v>
      </c>
      <c r="D226" s="30" t="s">
        <v>268</v>
      </c>
    </row>
    <row r="227" spans="1:4" ht="9.75">
      <c r="A227" s="100"/>
      <c r="B227" s="20">
        <v>12053</v>
      </c>
      <c r="C227" s="40" t="s">
        <v>476</v>
      </c>
      <c r="D227" s="30" t="s">
        <v>268</v>
      </c>
    </row>
    <row r="228" spans="1:4" ht="9.75">
      <c r="A228" s="100"/>
      <c r="B228" s="20">
        <v>4006</v>
      </c>
      <c r="C228" s="40" t="s">
        <v>477</v>
      </c>
      <c r="D228" s="30" t="s">
        <v>268</v>
      </c>
    </row>
    <row r="229" spans="1:4" ht="9.75">
      <c r="A229" s="100"/>
      <c r="B229" s="20">
        <v>12151</v>
      </c>
      <c r="C229" s="40" t="s">
        <v>478</v>
      </c>
      <c r="D229" s="30" t="s">
        <v>268</v>
      </c>
    </row>
    <row r="230" spans="1:4" ht="9.75">
      <c r="A230" s="100"/>
      <c r="B230" s="20">
        <v>817</v>
      </c>
      <c r="C230" s="40" t="s">
        <v>479</v>
      </c>
      <c r="D230" s="30" t="s">
        <v>268</v>
      </c>
    </row>
    <row r="231" spans="1:4" ht="9.75">
      <c r="A231" s="100"/>
      <c r="B231" s="20">
        <v>860</v>
      </c>
      <c r="C231" s="40" t="s">
        <v>480</v>
      </c>
      <c r="D231" s="30" t="s">
        <v>268</v>
      </c>
    </row>
    <row r="232" spans="1:4" ht="9.75">
      <c r="A232" s="100"/>
      <c r="B232" s="20">
        <v>506</v>
      </c>
      <c r="C232" s="40" t="s">
        <v>481</v>
      </c>
      <c r="D232" s="30" t="s">
        <v>268</v>
      </c>
    </row>
    <row r="233" spans="1:4" ht="9.75">
      <c r="A233" s="100"/>
      <c r="B233" s="20">
        <v>818</v>
      </c>
      <c r="C233" s="40" t="s">
        <v>482</v>
      </c>
      <c r="D233" s="30" t="s">
        <v>316</v>
      </c>
    </row>
    <row r="234" spans="1:4" ht="9.75">
      <c r="A234" s="100"/>
      <c r="B234" s="20">
        <v>4001</v>
      </c>
      <c r="C234" s="40" t="s">
        <v>483</v>
      </c>
      <c r="D234" s="30" t="s">
        <v>316</v>
      </c>
    </row>
    <row r="235" spans="1:4" ht="9.75">
      <c r="A235" s="100"/>
      <c r="B235" s="20">
        <v>12040</v>
      </c>
      <c r="C235" s="40" t="s">
        <v>484</v>
      </c>
      <c r="D235" s="30" t="s">
        <v>316</v>
      </c>
    </row>
    <row r="236" spans="1:4" ht="9.75">
      <c r="A236" s="100"/>
      <c r="B236" s="20">
        <v>12050</v>
      </c>
      <c r="C236" s="40" t="s">
        <v>485</v>
      </c>
      <c r="D236" s="30" t="s">
        <v>316</v>
      </c>
    </row>
    <row r="237" spans="1:4" ht="9.75">
      <c r="A237" s="101"/>
      <c r="B237" s="17">
        <v>4002</v>
      </c>
      <c r="C237" s="38" t="s">
        <v>486</v>
      </c>
      <c r="D237" s="16" t="s">
        <v>316</v>
      </c>
    </row>
    <row r="238" ht="3" customHeight="1"/>
    <row r="239" spans="2:4" ht="18" customHeight="1">
      <c r="B239" s="37" t="s">
        <v>264</v>
      </c>
      <c r="C239" s="37" t="s">
        <v>265</v>
      </c>
      <c r="D239" s="39" t="s">
        <v>266</v>
      </c>
    </row>
    <row r="240" spans="1:4" ht="9.75">
      <c r="A240" s="77" t="s">
        <v>112</v>
      </c>
      <c r="B240" s="41">
        <v>413</v>
      </c>
      <c r="C240" s="40" t="s">
        <v>487</v>
      </c>
      <c r="D240" s="30" t="s">
        <v>268</v>
      </c>
    </row>
    <row r="241" spans="1:4" ht="9.75">
      <c r="A241" s="100"/>
      <c r="B241" s="20">
        <v>420</v>
      </c>
      <c r="C241" s="40" t="s">
        <v>488</v>
      </c>
      <c r="D241" s="30" t="s">
        <v>268</v>
      </c>
    </row>
    <row r="242" spans="1:4" ht="9.75">
      <c r="A242" s="100"/>
      <c r="B242" s="20">
        <v>410</v>
      </c>
      <c r="C242" s="40" t="s">
        <v>489</v>
      </c>
      <c r="D242" s="30" t="s">
        <v>268</v>
      </c>
    </row>
    <row r="243" spans="1:4" ht="9.75">
      <c r="A243" s="100"/>
      <c r="B243" s="20">
        <v>411</v>
      </c>
      <c r="C243" s="40" t="s">
        <v>490</v>
      </c>
      <c r="D243" s="30" t="s">
        <v>268</v>
      </c>
    </row>
    <row r="244" spans="1:4" ht="9.75">
      <c r="A244" s="100"/>
      <c r="B244" s="20">
        <v>218</v>
      </c>
      <c r="C244" s="40" t="s">
        <v>491</v>
      </c>
      <c r="D244" s="30" t="s">
        <v>268</v>
      </c>
    </row>
    <row r="245" spans="1:4" ht="9.75">
      <c r="A245" s="100"/>
      <c r="B245" s="20">
        <v>418</v>
      </c>
      <c r="C245" s="40" t="s">
        <v>492</v>
      </c>
      <c r="D245" s="30" t="s">
        <v>268</v>
      </c>
    </row>
    <row r="246" spans="1:4" ht="9.75">
      <c r="A246" s="100"/>
      <c r="B246" s="20">
        <v>417</v>
      </c>
      <c r="C246" s="40" t="s">
        <v>493</v>
      </c>
      <c r="D246" s="30" t="s">
        <v>268</v>
      </c>
    </row>
    <row r="247" spans="1:4" ht="9.75">
      <c r="A247" s="100"/>
      <c r="B247" s="20">
        <v>223</v>
      </c>
      <c r="C247" s="40" t="s">
        <v>494</v>
      </c>
      <c r="D247" s="30" t="s">
        <v>268</v>
      </c>
    </row>
    <row r="248" spans="1:4" ht="9.75">
      <c r="A248" s="100"/>
      <c r="B248" s="20">
        <v>419</v>
      </c>
      <c r="C248" s="40" t="s">
        <v>495</v>
      </c>
      <c r="D248" s="30" t="s">
        <v>268</v>
      </c>
    </row>
    <row r="249" spans="1:4" ht="9.75">
      <c r="A249" s="100"/>
      <c r="B249" s="20">
        <v>408</v>
      </c>
      <c r="C249" s="40" t="s">
        <v>496</v>
      </c>
      <c r="D249" s="30" t="s">
        <v>268</v>
      </c>
    </row>
    <row r="250" spans="1:4" ht="9.75">
      <c r="A250" s="100"/>
      <c r="B250" s="20">
        <v>406</v>
      </c>
      <c r="C250" s="40" t="s">
        <v>497</v>
      </c>
      <c r="D250" s="30" t="s">
        <v>268</v>
      </c>
    </row>
    <row r="251" spans="1:4" ht="9.75">
      <c r="A251" s="100"/>
      <c r="B251" s="20">
        <v>415</v>
      </c>
      <c r="C251" s="40" t="s">
        <v>498</v>
      </c>
      <c r="D251" s="30" t="s">
        <v>268</v>
      </c>
    </row>
    <row r="252" spans="1:4" ht="9.75">
      <c r="A252" s="100"/>
      <c r="B252" s="20">
        <v>402</v>
      </c>
      <c r="C252" s="40" t="s">
        <v>499</v>
      </c>
      <c r="D252" s="30" t="s">
        <v>268</v>
      </c>
    </row>
    <row r="253" spans="1:4" ht="9.75">
      <c r="A253" s="100"/>
      <c r="B253" s="20">
        <v>421</v>
      </c>
      <c r="C253" s="40" t="s">
        <v>500</v>
      </c>
      <c r="D253" s="30" t="s">
        <v>268</v>
      </c>
    </row>
    <row r="254" spans="1:4" ht="9.75">
      <c r="A254" s="100"/>
      <c r="B254" s="20">
        <v>499</v>
      </c>
      <c r="C254" s="40" t="s">
        <v>501</v>
      </c>
      <c r="D254" s="30" t="s">
        <v>268</v>
      </c>
    </row>
    <row r="255" spans="1:4" ht="9.75">
      <c r="A255" s="100"/>
      <c r="B255" s="20">
        <v>299</v>
      </c>
      <c r="C255" s="40" t="s">
        <v>502</v>
      </c>
      <c r="D255" s="30" t="s">
        <v>268</v>
      </c>
    </row>
    <row r="256" spans="1:4" ht="9.75">
      <c r="A256" s="100"/>
      <c r="B256" s="20">
        <v>404</v>
      </c>
      <c r="C256" s="40" t="s">
        <v>503</v>
      </c>
      <c r="D256" s="30" t="s">
        <v>268</v>
      </c>
    </row>
    <row r="257" spans="1:4" ht="9.75">
      <c r="A257" s="100"/>
      <c r="B257" s="20">
        <v>422</v>
      </c>
      <c r="C257" s="40" t="s">
        <v>504</v>
      </c>
      <c r="D257" s="30" t="s">
        <v>268</v>
      </c>
    </row>
    <row r="258" spans="1:4" ht="9.75">
      <c r="A258" s="100"/>
      <c r="B258" s="20">
        <v>424</v>
      </c>
      <c r="C258" s="40" t="s">
        <v>505</v>
      </c>
      <c r="D258" s="30" t="s">
        <v>268</v>
      </c>
    </row>
    <row r="259" spans="1:4" ht="9.75">
      <c r="A259" s="100"/>
      <c r="B259" s="20">
        <v>423</v>
      </c>
      <c r="C259" s="40" t="s">
        <v>506</v>
      </c>
      <c r="D259" s="30" t="s">
        <v>268</v>
      </c>
    </row>
    <row r="260" spans="1:4" ht="9.75">
      <c r="A260" s="100"/>
      <c r="B260" s="20">
        <v>416</v>
      </c>
      <c r="C260" s="40" t="s">
        <v>507</v>
      </c>
      <c r="D260" s="30" t="s">
        <v>268</v>
      </c>
    </row>
    <row r="261" spans="1:4" ht="9.75">
      <c r="A261" s="100"/>
      <c r="B261" s="20">
        <v>722</v>
      </c>
      <c r="C261" s="40" t="s">
        <v>508</v>
      </c>
      <c r="D261" s="30" t="s">
        <v>268</v>
      </c>
    </row>
    <row r="262" spans="1:4" ht="9.75">
      <c r="A262" s="100"/>
      <c r="B262" s="20">
        <v>216</v>
      </c>
      <c r="C262" s="40" t="s">
        <v>509</v>
      </c>
      <c r="D262" s="30" t="s">
        <v>268</v>
      </c>
    </row>
    <row r="263" spans="1:4" ht="9.75">
      <c r="A263" s="100"/>
      <c r="B263" s="20">
        <v>409</v>
      </c>
      <c r="C263" s="40" t="s">
        <v>510</v>
      </c>
      <c r="D263" s="30" t="s">
        <v>268</v>
      </c>
    </row>
    <row r="264" spans="1:4" ht="9.75">
      <c r="A264" s="100"/>
      <c r="B264" s="20">
        <v>414</v>
      </c>
      <c r="C264" s="40" t="s">
        <v>511</v>
      </c>
      <c r="D264" s="30" t="s">
        <v>316</v>
      </c>
    </row>
    <row r="265" spans="1:4" ht="9.75">
      <c r="A265" s="100"/>
      <c r="B265" s="20">
        <v>206</v>
      </c>
      <c r="C265" s="40" t="s">
        <v>512</v>
      </c>
      <c r="D265" s="30" t="s">
        <v>316</v>
      </c>
    </row>
    <row r="266" spans="1:4" ht="9.75">
      <c r="A266" s="100"/>
      <c r="B266" s="20">
        <v>407</v>
      </c>
      <c r="C266" s="40" t="s">
        <v>513</v>
      </c>
      <c r="D266" s="30" t="s">
        <v>316</v>
      </c>
    </row>
    <row r="267" spans="1:4" ht="9.75">
      <c r="A267" s="101"/>
      <c r="B267" s="17">
        <v>403</v>
      </c>
      <c r="C267" s="38" t="s">
        <v>514</v>
      </c>
      <c r="D267" s="16" t="s">
        <v>316</v>
      </c>
    </row>
    <row r="268" ht="3" customHeight="1"/>
    <row r="269" spans="2:4" ht="18" customHeight="1">
      <c r="B269" s="37" t="s">
        <v>264</v>
      </c>
      <c r="C269" s="37" t="s">
        <v>265</v>
      </c>
      <c r="D269" s="39" t="s">
        <v>266</v>
      </c>
    </row>
    <row r="270" spans="1:4" ht="9.75">
      <c r="A270" s="77" t="s">
        <v>113</v>
      </c>
      <c r="B270" s="41">
        <v>7014</v>
      </c>
      <c r="C270" s="40" t="s">
        <v>515</v>
      </c>
      <c r="D270" s="30" t="s">
        <v>268</v>
      </c>
    </row>
    <row r="271" spans="1:4" ht="9.75">
      <c r="A271" s="100"/>
      <c r="B271" s="20">
        <v>7006</v>
      </c>
      <c r="C271" s="40" t="s">
        <v>516</v>
      </c>
      <c r="D271" s="30" t="s">
        <v>268</v>
      </c>
    </row>
    <row r="272" spans="1:4" ht="9.75">
      <c r="A272" s="100"/>
      <c r="B272" s="20">
        <v>7001</v>
      </c>
      <c r="C272" s="40" t="s">
        <v>517</v>
      </c>
      <c r="D272" s="30" t="s">
        <v>268</v>
      </c>
    </row>
    <row r="273" spans="1:4" ht="9.75">
      <c r="A273" s="100"/>
      <c r="B273" s="20">
        <v>7042</v>
      </c>
      <c r="C273" s="40" t="s">
        <v>518</v>
      </c>
      <c r="D273" s="30" t="s">
        <v>268</v>
      </c>
    </row>
    <row r="274" spans="1:4" ht="9.75">
      <c r="A274" s="100"/>
      <c r="B274" s="20">
        <v>7037</v>
      </c>
      <c r="C274" s="40" t="s">
        <v>519</v>
      </c>
      <c r="D274" s="30" t="s">
        <v>268</v>
      </c>
    </row>
    <row r="275" spans="1:4" ht="9.75">
      <c r="A275" s="100"/>
      <c r="B275" s="20">
        <v>7099</v>
      </c>
      <c r="C275" s="40" t="s">
        <v>520</v>
      </c>
      <c r="D275" s="30" t="s">
        <v>268</v>
      </c>
    </row>
    <row r="276" spans="1:4" ht="9.75">
      <c r="A276" s="100"/>
      <c r="B276" s="20">
        <v>7033</v>
      </c>
      <c r="C276" s="40" t="s">
        <v>521</v>
      </c>
      <c r="D276" s="30" t="s">
        <v>268</v>
      </c>
    </row>
    <row r="277" spans="1:4" ht="9.75">
      <c r="A277" s="100"/>
      <c r="B277" s="20">
        <v>7031</v>
      </c>
      <c r="C277" s="40" t="s">
        <v>522</v>
      </c>
      <c r="D277" s="30" t="s">
        <v>268</v>
      </c>
    </row>
    <row r="278" spans="1:4" ht="9.75">
      <c r="A278" s="100"/>
      <c r="B278" s="20">
        <v>7034</v>
      </c>
      <c r="C278" s="40" t="s">
        <v>523</v>
      </c>
      <c r="D278" s="30" t="s">
        <v>268</v>
      </c>
    </row>
    <row r="279" spans="1:4" ht="9.75">
      <c r="A279" s="100"/>
      <c r="B279" s="20">
        <v>7032</v>
      </c>
      <c r="C279" s="40" t="s">
        <v>524</v>
      </c>
      <c r="D279" s="30" t="s">
        <v>268</v>
      </c>
    </row>
    <row r="280" spans="1:4" ht="9.75">
      <c r="A280" s="100"/>
      <c r="B280" s="20">
        <v>7043</v>
      </c>
      <c r="C280" s="40" t="s">
        <v>525</v>
      </c>
      <c r="D280" s="30" t="s">
        <v>268</v>
      </c>
    </row>
    <row r="281" spans="1:4" ht="9.75">
      <c r="A281" s="100"/>
      <c r="B281" s="20">
        <v>7044</v>
      </c>
      <c r="C281" s="40" t="s">
        <v>526</v>
      </c>
      <c r="D281" s="30" t="s">
        <v>268</v>
      </c>
    </row>
    <row r="282" spans="1:4" ht="9.75">
      <c r="A282" s="100"/>
      <c r="B282" s="20">
        <v>7007</v>
      </c>
      <c r="C282" s="40" t="s">
        <v>527</v>
      </c>
      <c r="D282" s="30" t="s">
        <v>268</v>
      </c>
    </row>
    <row r="283" spans="1:4" ht="9.75">
      <c r="A283" s="100"/>
      <c r="B283" s="20">
        <v>7035</v>
      </c>
      <c r="C283" s="40" t="s">
        <v>528</v>
      </c>
      <c r="D283" s="30" t="s">
        <v>316</v>
      </c>
    </row>
    <row r="284" spans="1:4" ht="9.75">
      <c r="A284" s="100"/>
      <c r="B284" s="20">
        <v>13005</v>
      </c>
      <c r="C284" s="40" t="s">
        <v>529</v>
      </c>
      <c r="D284" s="30" t="s">
        <v>316</v>
      </c>
    </row>
    <row r="285" spans="1:4" ht="9.75">
      <c r="A285" s="100"/>
      <c r="B285" s="20">
        <v>7030</v>
      </c>
      <c r="C285" s="40" t="s">
        <v>530</v>
      </c>
      <c r="D285" s="30" t="s">
        <v>316</v>
      </c>
    </row>
    <row r="286" spans="1:4" ht="9.75">
      <c r="A286" s="100"/>
      <c r="B286" s="20">
        <v>7000</v>
      </c>
      <c r="C286" s="40" t="s">
        <v>531</v>
      </c>
      <c r="D286" s="30" t="s">
        <v>316</v>
      </c>
    </row>
    <row r="287" spans="1:4" ht="9.75">
      <c r="A287" s="100"/>
      <c r="B287" s="20">
        <v>7098</v>
      </c>
      <c r="C287" s="40" t="s">
        <v>532</v>
      </c>
      <c r="D287" s="30" t="s">
        <v>316</v>
      </c>
    </row>
    <row r="288" spans="1:4" ht="9.75">
      <c r="A288" s="101"/>
      <c r="B288" s="17">
        <v>7036</v>
      </c>
      <c r="C288" s="38" t="s">
        <v>533</v>
      </c>
      <c r="D288" s="16" t="s">
        <v>316</v>
      </c>
    </row>
    <row r="289" ht="3" customHeight="1"/>
    <row r="290" spans="2:4" ht="18" customHeight="1">
      <c r="B290" s="37" t="s">
        <v>264</v>
      </c>
      <c r="C290" s="37" t="s">
        <v>265</v>
      </c>
      <c r="D290" s="39" t="s">
        <v>266</v>
      </c>
    </row>
    <row r="291" spans="1:4" ht="9.75">
      <c r="A291" s="77" t="s">
        <v>114</v>
      </c>
      <c r="B291" s="41">
        <v>12073</v>
      </c>
      <c r="C291" s="40" t="s">
        <v>534</v>
      </c>
      <c r="D291" s="30" t="s">
        <v>268</v>
      </c>
    </row>
    <row r="292" spans="1:4" ht="9.75">
      <c r="A292" s="100"/>
      <c r="B292" s="20">
        <v>14056</v>
      </c>
      <c r="C292" s="40" t="s">
        <v>535</v>
      </c>
      <c r="D292" s="30" t="s">
        <v>268</v>
      </c>
    </row>
    <row r="293" spans="1:4" ht="9.75">
      <c r="A293" s="100"/>
      <c r="B293" s="20">
        <v>12079</v>
      </c>
      <c r="C293" s="40" t="s">
        <v>536</v>
      </c>
      <c r="D293" s="30" t="s">
        <v>268</v>
      </c>
    </row>
    <row r="294" spans="1:4" ht="9.75">
      <c r="A294" s="100"/>
      <c r="B294" s="20">
        <v>14009</v>
      </c>
      <c r="C294" s="40" t="s">
        <v>537</v>
      </c>
      <c r="D294" s="30" t="s">
        <v>268</v>
      </c>
    </row>
    <row r="295" spans="1:4" ht="9.75">
      <c r="A295" s="100"/>
      <c r="B295" s="20">
        <v>14008</v>
      </c>
      <c r="C295" s="40" t="s">
        <v>538</v>
      </c>
      <c r="D295" s="30" t="s">
        <v>268</v>
      </c>
    </row>
    <row r="296" spans="1:4" ht="9.75">
      <c r="A296" s="100"/>
      <c r="B296" s="20">
        <v>14007</v>
      </c>
      <c r="C296" s="40" t="s">
        <v>539</v>
      </c>
      <c r="D296" s="30" t="s">
        <v>268</v>
      </c>
    </row>
    <row r="297" spans="1:4" ht="9.75">
      <c r="A297" s="100"/>
      <c r="B297" s="20">
        <v>14006</v>
      </c>
      <c r="C297" s="40" t="s">
        <v>540</v>
      </c>
      <c r="D297" s="30" t="s">
        <v>268</v>
      </c>
    </row>
    <row r="298" spans="1:4" ht="9.75">
      <c r="A298" s="100"/>
      <c r="B298" s="20">
        <v>14004</v>
      </c>
      <c r="C298" s="40" t="s">
        <v>541</v>
      </c>
      <c r="D298" s="30" t="s">
        <v>268</v>
      </c>
    </row>
    <row r="299" spans="1:4" ht="9.75">
      <c r="A299" s="100"/>
      <c r="B299" s="20">
        <v>12078</v>
      </c>
      <c r="C299" s="40" t="s">
        <v>542</v>
      </c>
      <c r="D299" s="30" t="s">
        <v>268</v>
      </c>
    </row>
    <row r="300" spans="1:4" ht="9.75">
      <c r="A300" s="100"/>
      <c r="B300" s="20">
        <v>12080</v>
      </c>
      <c r="C300" s="40" t="s">
        <v>543</v>
      </c>
      <c r="D300" s="30" t="s">
        <v>268</v>
      </c>
    </row>
    <row r="301" spans="1:4" ht="9.75">
      <c r="A301" s="100"/>
      <c r="B301" s="20">
        <v>14052</v>
      </c>
      <c r="C301" s="40" t="s">
        <v>544</v>
      </c>
      <c r="D301" s="30" t="s">
        <v>268</v>
      </c>
    </row>
    <row r="302" spans="1:4" ht="9.75">
      <c r="A302" s="100"/>
      <c r="B302" s="20">
        <v>12074</v>
      </c>
      <c r="C302" s="40" t="s">
        <v>545</v>
      </c>
      <c r="D302" s="30" t="s">
        <v>268</v>
      </c>
    </row>
    <row r="303" spans="1:4" ht="9.75">
      <c r="A303" s="100"/>
      <c r="B303" s="20">
        <v>12184</v>
      </c>
      <c r="C303" s="40" t="s">
        <v>546</v>
      </c>
      <c r="D303" s="30" t="s">
        <v>268</v>
      </c>
    </row>
    <row r="304" spans="1:4" ht="9.75">
      <c r="A304" s="100"/>
      <c r="B304" s="20">
        <v>12185</v>
      </c>
      <c r="C304" s="40" t="s">
        <v>547</v>
      </c>
      <c r="D304" s="30" t="s">
        <v>268</v>
      </c>
    </row>
    <row r="305" spans="1:4" ht="9.75">
      <c r="A305" s="100"/>
      <c r="B305" s="20">
        <v>14057</v>
      </c>
      <c r="C305" s="40" t="s">
        <v>548</v>
      </c>
      <c r="D305" s="30" t="s">
        <v>268</v>
      </c>
    </row>
    <row r="306" spans="1:4" ht="9.75">
      <c r="A306" s="100"/>
      <c r="B306" s="20">
        <v>14020</v>
      </c>
      <c r="C306" s="40" t="s">
        <v>549</v>
      </c>
      <c r="D306" s="30" t="s">
        <v>268</v>
      </c>
    </row>
    <row r="307" spans="1:4" ht="9.75">
      <c r="A307" s="100"/>
      <c r="B307" s="20">
        <v>12072</v>
      </c>
      <c r="C307" s="40" t="s">
        <v>550</v>
      </c>
      <c r="D307" s="30" t="s">
        <v>268</v>
      </c>
    </row>
    <row r="308" spans="1:4" ht="9.75">
      <c r="A308" s="100"/>
      <c r="B308" s="20">
        <v>12076</v>
      </c>
      <c r="C308" s="40" t="s">
        <v>551</v>
      </c>
      <c r="D308" s="30" t="s">
        <v>268</v>
      </c>
    </row>
    <row r="309" spans="1:4" ht="9.75">
      <c r="A309" s="100"/>
      <c r="B309" s="20">
        <v>14021</v>
      </c>
      <c r="C309" s="40" t="s">
        <v>552</v>
      </c>
      <c r="D309" s="30" t="s">
        <v>268</v>
      </c>
    </row>
    <row r="310" spans="1:4" ht="9.75">
      <c r="A310" s="100"/>
      <c r="B310" s="20">
        <v>14005</v>
      </c>
      <c r="C310" s="40" t="s">
        <v>553</v>
      </c>
      <c r="D310" s="30" t="s">
        <v>268</v>
      </c>
    </row>
    <row r="311" spans="1:4" ht="9.75">
      <c r="A311" s="100"/>
      <c r="B311" s="20">
        <v>12077</v>
      </c>
      <c r="C311" s="40" t="s">
        <v>554</v>
      </c>
      <c r="D311" s="30" t="s">
        <v>268</v>
      </c>
    </row>
    <row r="312" spans="1:4" ht="9.75">
      <c r="A312" s="100"/>
      <c r="B312" s="20">
        <v>14022</v>
      </c>
      <c r="C312" s="40" t="s">
        <v>555</v>
      </c>
      <c r="D312" s="30" t="s">
        <v>268</v>
      </c>
    </row>
    <row r="313" spans="1:4" ht="9.75">
      <c r="A313" s="100"/>
      <c r="B313" s="20">
        <v>12071</v>
      </c>
      <c r="C313" s="40" t="s">
        <v>556</v>
      </c>
      <c r="D313" s="30" t="s">
        <v>268</v>
      </c>
    </row>
    <row r="314" spans="1:4" ht="9.75">
      <c r="A314" s="100"/>
      <c r="B314" s="20">
        <v>14060</v>
      </c>
      <c r="C314" s="40" t="s">
        <v>557</v>
      </c>
      <c r="D314" s="30" t="s">
        <v>268</v>
      </c>
    </row>
    <row r="315" spans="1:4" ht="9.75">
      <c r="A315" s="100"/>
      <c r="B315" s="20">
        <v>12075</v>
      </c>
      <c r="C315" s="40" t="s">
        <v>558</v>
      </c>
      <c r="D315" s="30" t="s">
        <v>316</v>
      </c>
    </row>
    <row r="316" spans="1:4" ht="9.75">
      <c r="A316" s="100"/>
      <c r="B316" s="20">
        <v>12083</v>
      </c>
      <c r="C316" s="40" t="s">
        <v>559</v>
      </c>
      <c r="D316" s="30" t="s">
        <v>316</v>
      </c>
    </row>
    <row r="317" spans="1:4" ht="9.75">
      <c r="A317" s="100"/>
      <c r="B317" s="20">
        <v>14003</v>
      </c>
      <c r="C317" s="40" t="s">
        <v>560</v>
      </c>
      <c r="D317" s="30" t="s">
        <v>316</v>
      </c>
    </row>
    <row r="318" spans="1:4" ht="9.75">
      <c r="A318" s="100"/>
      <c r="B318" s="20">
        <v>14002</v>
      </c>
      <c r="C318" s="40" t="s">
        <v>561</v>
      </c>
      <c r="D318" s="30" t="s">
        <v>316</v>
      </c>
    </row>
    <row r="319" spans="1:4" ht="9.75">
      <c r="A319" s="100"/>
      <c r="B319" s="20">
        <v>14001</v>
      </c>
      <c r="C319" s="40" t="s">
        <v>562</v>
      </c>
      <c r="D319" s="30" t="s">
        <v>316</v>
      </c>
    </row>
    <row r="320" spans="1:4" ht="9.75">
      <c r="A320" s="100"/>
      <c r="B320" s="20">
        <v>14061</v>
      </c>
      <c r="C320" s="40" t="s">
        <v>563</v>
      </c>
      <c r="D320" s="30" t="s">
        <v>316</v>
      </c>
    </row>
    <row r="321" spans="1:4" ht="9.75">
      <c r="A321" s="101"/>
      <c r="B321" s="17">
        <v>14050</v>
      </c>
      <c r="C321" s="38" t="s">
        <v>564</v>
      </c>
      <c r="D321" s="16" t="s">
        <v>316</v>
      </c>
    </row>
    <row r="322" ht="3" customHeight="1"/>
    <row r="323" spans="2:4" ht="18" customHeight="1">
      <c r="B323" s="37" t="s">
        <v>264</v>
      </c>
      <c r="C323" s="37" t="s">
        <v>265</v>
      </c>
      <c r="D323" s="39" t="s">
        <v>266</v>
      </c>
    </row>
    <row r="324" spans="1:4" ht="9.75">
      <c r="A324" s="77" t="s">
        <v>115</v>
      </c>
      <c r="B324" s="41">
        <v>623</v>
      </c>
      <c r="C324" s="40" t="s">
        <v>565</v>
      </c>
      <c r="D324" s="30" t="s">
        <v>268</v>
      </c>
    </row>
    <row r="325" spans="1:4" ht="9.75">
      <c r="A325" s="100"/>
      <c r="B325" s="20">
        <v>634</v>
      </c>
      <c r="C325" s="40" t="s">
        <v>566</v>
      </c>
      <c r="D325" s="30" t="s">
        <v>268</v>
      </c>
    </row>
    <row r="326" spans="1:4" ht="9.75">
      <c r="A326" s="100"/>
      <c r="B326" s="20">
        <v>619</v>
      </c>
      <c r="C326" s="40" t="s">
        <v>567</v>
      </c>
      <c r="D326" s="30" t="s">
        <v>268</v>
      </c>
    </row>
    <row r="327" spans="1:4" ht="9.75">
      <c r="A327" s="100"/>
      <c r="B327" s="20">
        <v>620</v>
      </c>
      <c r="C327" s="40" t="s">
        <v>568</v>
      </c>
      <c r="D327" s="30" t="s">
        <v>268</v>
      </c>
    </row>
    <row r="328" spans="1:4" ht="9.75">
      <c r="A328" s="100"/>
      <c r="B328" s="20">
        <v>633</v>
      </c>
      <c r="C328" s="40" t="s">
        <v>569</v>
      </c>
      <c r="D328" s="30" t="s">
        <v>268</v>
      </c>
    </row>
    <row r="329" spans="1:4" ht="9.75">
      <c r="A329" s="100"/>
      <c r="B329" s="20">
        <v>635</v>
      </c>
      <c r="C329" s="40" t="s">
        <v>570</v>
      </c>
      <c r="D329" s="30" t="s">
        <v>268</v>
      </c>
    </row>
    <row r="330" spans="1:4" ht="9.75">
      <c r="A330" s="100"/>
      <c r="B330" s="20">
        <v>631</v>
      </c>
      <c r="C330" s="40" t="s">
        <v>571</v>
      </c>
      <c r="D330" s="30" t="s">
        <v>268</v>
      </c>
    </row>
    <row r="331" spans="1:4" ht="9.75">
      <c r="A331" s="100"/>
      <c r="B331" s="20">
        <v>630</v>
      </c>
      <c r="C331" s="40" t="s">
        <v>572</v>
      </c>
      <c r="D331" s="30" t="s">
        <v>268</v>
      </c>
    </row>
    <row r="332" spans="1:4" ht="9.75">
      <c r="A332" s="100"/>
      <c r="B332" s="20">
        <v>608</v>
      </c>
      <c r="C332" s="40" t="s">
        <v>573</v>
      </c>
      <c r="D332" s="30" t="s">
        <v>268</v>
      </c>
    </row>
    <row r="333" spans="1:4" ht="9.75">
      <c r="A333" s="100"/>
      <c r="B333" s="20">
        <v>609</v>
      </c>
      <c r="C333" s="40" t="s">
        <v>574</v>
      </c>
      <c r="D333" s="30" t="s">
        <v>268</v>
      </c>
    </row>
    <row r="334" spans="1:4" ht="9.75">
      <c r="A334" s="100"/>
      <c r="B334" s="20">
        <v>632</v>
      </c>
      <c r="C334" s="40" t="s">
        <v>575</v>
      </c>
      <c r="D334" s="30" t="s">
        <v>268</v>
      </c>
    </row>
    <row r="335" spans="1:4" ht="9.75">
      <c r="A335" s="100"/>
      <c r="B335" s="20">
        <v>699</v>
      </c>
      <c r="C335" s="40" t="s">
        <v>576</v>
      </c>
      <c r="D335" s="30" t="s">
        <v>268</v>
      </c>
    </row>
    <row r="336" spans="1:4" ht="9.75">
      <c r="A336" s="100"/>
      <c r="B336" s="20">
        <v>629</v>
      </c>
      <c r="C336" s="40" t="s">
        <v>577</v>
      </c>
      <c r="D336" s="30" t="s">
        <v>268</v>
      </c>
    </row>
    <row r="337" spans="1:4" ht="9.75">
      <c r="A337" s="100"/>
      <c r="B337" s="20">
        <v>726</v>
      </c>
      <c r="C337" s="40" t="s">
        <v>578</v>
      </c>
      <c r="D337" s="30" t="s">
        <v>268</v>
      </c>
    </row>
    <row r="338" spans="1:4" ht="9.75">
      <c r="A338" s="100"/>
      <c r="B338" s="20">
        <v>610</v>
      </c>
      <c r="C338" s="40" t="s">
        <v>579</v>
      </c>
      <c r="D338" s="30" t="s">
        <v>268</v>
      </c>
    </row>
    <row r="339" spans="1:4" ht="9.75">
      <c r="A339" s="100"/>
      <c r="B339" s="20">
        <v>611</v>
      </c>
      <c r="C339" s="40" t="s">
        <v>580</v>
      </c>
      <c r="D339" s="30" t="s">
        <v>268</v>
      </c>
    </row>
    <row r="340" spans="1:4" ht="9.75">
      <c r="A340" s="100"/>
      <c r="B340" s="20">
        <v>615</v>
      </c>
      <c r="C340" s="40" t="s">
        <v>581</v>
      </c>
      <c r="D340" s="30" t="s">
        <v>268</v>
      </c>
    </row>
    <row r="341" spans="1:4" ht="9.75">
      <c r="A341" s="100"/>
      <c r="B341" s="20">
        <v>628</v>
      </c>
      <c r="C341" s="40" t="s">
        <v>582</v>
      </c>
      <c r="D341" s="30" t="s">
        <v>268</v>
      </c>
    </row>
    <row r="342" spans="1:4" ht="9.75">
      <c r="A342" s="100"/>
      <c r="B342" s="20">
        <v>637</v>
      </c>
      <c r="C342" s="40" t="s">
        <v>583</v>
      </c>
      <c r="D342" s="30" t="s">
        <v>268</v>
      </c>
    </row>
    <row r="343" spans="1:4" ht="9.75">
      <c r="A343" s="100"/>
      <c r="B343" s="20">
        <v>621</v>
      </c>
      <c r="C343" s="40" t="s">
        <v>584</v>
      </c>
      <c r="D343" s="30" t="s">
        <v>268</v>
      </c>
    </row>
    <row r="344" spans="1:4" ht="9.75">
      <c r="A344" s="100"/>
      <c r="B344" s="20">
        <v>622</v>
      </c>
      <c r="C344" s="40" t="s">
        <v>585</v>
      </c>
      <c r="D344" s="30" t="s">
        <v>316</v>
      </c>
    </row>
    <row r="345" spans="1:4" ht="9.75">
      <c r="A345" s="100"/>
      <c r="B345" s="20">
        <v>613</v>
      </c>
      <c r="C345" s="40" t="s">
        <v>586</v>
      </c>
      <c r="D345" s="30" t="s">
        <v>316</v>
      </c>
    </row>
    <row r="346" spans="1:4" ht="9.75">
      <c r="A346" s="100"/>
      <c r="B346" s="20">
        <v>627</v>
      </c>
      <c r="C346" s="40" t="s">
        <v>587</v>
      </c>
      <c r="D346" s="30" t="s">
        <v>316</v>
      </c>
    </row>
    <row r="347" spans="1:4" ht="9.75">
      <c r="A347" s="100"/>
      <c r="B347" s="20">
        <v>626</v>
      </c>
      <c r="C347" s="40" t="s">
        <v>588</v>
      </c>
      <c r="D347" s="30" t="s">
        <v>316</v>
      </c>
    </row>
    <row r="348" spans="1:4" ht="9.75">
      <c r="A348" s="100"/>
      <c r="B348" s="20">
        <v>607</v>
      </c>
      <c r="C348" s="40" t="s">
        <v>589</v>
      </c>
      <c r="D348" s="30" t="s">
        <v>316</v>
      </c>
    </row>
    <row r="349" spans="1:4" ht="9.75">
      <c r="A349" s="101"/>
      <c r="B349" s="17">
        <v>612</v>
      </c>
      <c r="C349" s="38" t="s">
        <v>590</v>
      </c>
      <c r="D349" s="16" t="s">
        <v>316</v>
      </c>
    </row>
    <row r="350" ht="3" customHeight="1"/>
    <row r="351" spans="2:4" ht="18" customHeight="1">
      <c r="B351" s="37" t="s">
        <v>264</v>
      </c>
      <c r="C351" s="37" t="s">
        <v>265</v>
      </c>
      <c r="D351" s="39" t="s">
        <v>266</v>
      </c>
    </row>
    <row r="352" spans="1:4" ht="9.75">
      <c r="A352" s="77" t="s">
        <v>116</v>
      </c>
      <c r="B352" s="41">
        <v>13030</v>
      </c>
      <c r="C352" s="40" t="s">
        <v>591</v>
      </c>
      <c r="D352" s="30" t="s">
        <v>268</v>
      </c>
    </row>
    <row r="353" spans="1:4" ht="9.75">
      <c r="A353" s="100"/>
      <c r="B353" s="20">
        <v>13026</v>
      </c>
      <c r="C353" s="40" t="s">
        <v>592</v>
      </c>
      <c r="D353" s="30" t="s">
        <v>268</v>
      </c>
    </row>
    <row r="354" spans="1:4" ht="9.75">
      <c r="A354" s="100"/>
      <c r="B354" s="20">
        <v>13037</v>
      </c>
      <c r="C354" s="40" t="s">
        <v>593</v>
      </c>
      <c r="D354" s="30" t="s">
        <v>268</v>
      </c>
    </row>
    <row r="355" spans="1:4" ht="9.75">
      <c r="A355" s="100"/>
      <c r="B355" s="20">
        <v>7039</v>
      </c>
      <c r="C355" s="40" t="s">
        <v>594</v>
      </c>
      <c r="D355" s="30" t="s">
        <v>268</v>
      </c>
    </row>
    <row r="356" spans="1:4" ht="9.75">
      <c r="A356" s="100"/>
      <c r="B356" s="20">
        <v>7038</v>
      </c>
      <c r="C356" s="40" t="s">
        <v>595</v>
      </c>
      <c r="D356" s="30" t="s">
        <v>268</v>
      </c>
    </row>
    <row r="357" spans="1:4" ht="9.75">
      <c r="A357" s="100"/>
      <c r="B357" s="20">
        <v>13027</v>
      </c>
      <c r="C357" s="40" t="s">
        <v>596</v>
      </c>
      <c r="D357" s="30" t="s">
        <v>268</v>
      </c>
    </row>
    <row r="358" spans="1:4" ht="9.75">
      <c r="A358" s="100"/>
      <c r="B358" s="20">
        <v>13025</v>
      </c>
      <c r="C358" s="40" t="s">
        <v>597</v>
      </c>
      <c r="D358" s="30" t="s">
        <v>268</v>
      </c>
    </row>
    <row r="359" spans="1:4" ht="9.75">
      <c r="A359" s="100"/>
      <c r="B359" s="20">
        <v>13035</v>
      </c>
      <c r="C359" s="40" t="s">
        <v>598</v>
      </c>
      <c r="D359" s="30" t="s">
        <v>268</v>
      </c>
    </row>
    <row r="360" spans="1:4" ht="9.75">
      <c r="A360" s="100"/>
      <c r="B360" s="20">
        <v>13096</v>
      </c>
      <c r="C360" s="40" t="s">
        <v>599</v>
      </c>
      <c r="D360" s="30" t="s">
        <v>268</v>
      </c>
    </row>
    <row r="361" spans="1:4" ht="9.75">
      <c r="A361" s="100"/>
      <c r="B361" s="20">
        <v>13022</v>
      </c>
      <c r="C361" s="40" t="s">
        <v>600</v>
      </c>
      <c r="D361" s="30" t="s">
        <v>268</v>
      </c>
    </row>
    <row r="362" spans="1:4" ht="9.75">
      <c r="A362" s="100"/>
      <c r="B362" s="20">
        <v>18003</v>
      </c>
      <c r="C362" s="40" t="s">
        <v>601</v>
      </c>
      <c r="D362" s="30" t="s">
        <v>268</v>
      </c>
    </row>
    <row r="363" spans="1:4" ht="9.75">
      <c r="A363" s="100"/>
      <c r="B363" s="20">
        <v>18001</v>
      </c>
      <c r="C363" s="40" t="s">
        <v>602</v>
      </c>
      <c r="D363" s="30" t="s">
        <v>268</v>
      </c>
    </row>
    <row r="364" spans="1:4" ht="9.75">
      <c r="A364" s="100"/>
      <c r="B364" s="20">
        <v>13031</v>
      </c>
      <c r="C364" s="40" t="s">
        <v>603</v>
      </c>
      <c r="D364" s="30" t="s">
        <v>268</v>
      </c>
    </row>
    <row r="365" spans="1:4" ht="9.75">
      <c r="A365" s="100"/>
      <c r="B365" s="20">
        <v>13038</v>
      </c>
      <c r="C365" s="40" t="s">
        <v>604</v>
      </c>
      <c r="D365" s="30" t="s">
        <v>268</v>
      </c>
    </row>
    <row r="366" spans="1:4" ht="9.75">
      <c r="A366" s="100"/>
      <c r="B366" s="20">
        <v>13028</v>
      </c>
      <c r="C366" s="40" t="s">
        <v>605</v>
      </c>
      <c r="D366" s="30" t="s">
        <v>268</v>
      </c>
    </row>
    <row r="367" spans="1:4" ht="9.75">
      <c r="A367" s="100"/>
      <c r="B367" s="20">
        <v>13100</v>
      </c>
      <c r="C367" s="40" t="s">
        <v>606</v>
      </c>
      <c r="D367" s="30" t="s">
        <v>268</v>
      </c>
    </row>
    <row r="368" spans="1:4" ht="9.75">
      <c r="A368" s="100"/>
      <c r="B368" s="20">
        <v>13032</v>
      </c>
      <c r="C368" s="40" t="s">
        <v>607</v>
      </c>
      <c r="D368" s="30" t="s">
        <v>268</v>
      </c>
    </row>
    <row r="369" spans="1:4" ht="9.75">
      <c r="A369" s="100"/>
      <c r="B369" s="20">
        <v>13053</v>
      </c>
      <c r="C369" s="40" t="s">
        <v>608</v>
      </c>
      <c r="D369" s="30" t="s">
        <v>268</v>
      </c>
    </row>
    <row r="370" spans="1:4" ht="9.75">
      <c r="A370" s="100"/>
      <c r="B370" s="20">
        <v>13052</v>
      </c>
      <c r="C370" s="40" t="s">
        <v>609</v>
      </c>
      <c r="D370" s="30" t="s">
        <v>268</v>
      </c>
    </row>
    <row r="371" spans="1:4" ht="9.75">
      <c r="A371" s="100"/>
      <c r="B371" s="20">
        <v>13021</v>
      </c>
      <c r="C371" s="40" t="s">
        <v>610</v>
      </c>
      <c r="D371" s="30" t="s">
        <v>268</v>
      </c>
    </row>
    <row r="372" spans="1:4" ht="9.75">
      <c r="A372" s="100"/>
      <c r="B372" s="20">
        <v>18002</v>
      </c>
      <c r="C372" s="40" t="s">
        <v>611</v>
      </c>
      <c r="D372" s="30" t="s">
        <v>268</v>
      </c>
    </row>
    <row r="373" spans="1:4" ht="9.75">
      <c r="A373" s="100"/>
      <c r="B373" s="20">
        <v>13097</v>
      </c>
      <c r="C373" s="40" t="s">
        <v>612</v>
      </c>
      <c r="D373" s="30" t="s">
        <v>268</v>
      </c>
    </row>
    <row r="374" spans="1:4" ht="9.75">
      <c r="A374" s="100"/>
      <c r="B374" s="20">
        <v>13103</v>
      </c>
      <c r="C374" s="40" t="s">
        <v>613</v>
      </c>
      <c r="D374" s="30" t="s">
        <v>268</v>
      </c>
    </row>
    <row r="375" spans="1:4" ht="9.75">
      <c r="A375" s="100"/>
      <c r="B375" s="20">
        <v>13033</v>
      </c>
      <c r="C375" s="40" t="s">
        <v>614</v>
      </c>
      <c r="D375" s="30" t="s">
        <v>268</v>
      </c>
    </row>
    <row r="376" spans="1:4" ht="9.75">
      <c r="A376" s="100"/>
      <c r="B376" s="20">
        <v>13023</v>
      </c>
      <c r="C376" s="40" t="s">
        <v>615</v>
      </c>
      <c r="D376" s="30" t="s">
        <v>268</v>
      </c>
    </row>
    <row r="377" spans="1:4" ht="9.75">
      <c r="A377" s="100"/>
      <c r="B377" s="20">
        <v>13101</v>
      </c>
      <c r="C377" s="40" t="s">
        <v>616</v>
      </c>
      <c r="D377" s="30" t="s">
        <v>268</v>
      </c>
    </row>
    <row r="378" spans="1:4" ht="9.75">
      <c r="A378" s="100"/>
      <c r="B378" s="20">
        <v>14054</v>
      </c>
      <c r="C378" s="40" t="s">
        <v>617</v>
      </c>
      <c r="D378" s="30" t="s">
        <v>316</v>
      </c>
    </row>
    <row r="379" spans="1:4" ht="9.75">
      <c r="A379" s="100"/>
      <c r="B379" s="20">
        <v>14051</v>
      </c>
      <c r="C379" s="40" t="s">
        <v>618</v>
      </c>
      <c r="D379" s="30" t="s">
        <v>316</v>
      </c>
    </row>
    <row r="380" spans="1:4" ht="9.75">
      <c r="A380" s="100"/>
      <c r="B380" s="20">
        <v>14053</v>
      </c>
      <c r="C380" s="40" t="s">
        <v>619</v>
      </c>
      <c r="D380" s="30" t="s">
        <v>316</v>
      </c>
    </row>
    <row r="381" spans="1:4" ht="9.75">
      <c r="A381" s="100"/>
      <c r="B381" s="20">
        <v>13034</v>
      </c>
      <c r="C381" s="40" t="s">
        <v>620</v>
      </c>
      <c r="D381" s="30" t="s">
        <v>316</v>
      </c>
    </row>
    <row r="382" spans="1:4" ht="9.75">
      <c r="A382" s="100"/>
      <c r="B382" s="20">
        <v>13024</v>
      </c>
      <c r="C382" s="40" t="s">
        <v>621</v>
      </c>
      <c r="D382" s="30" t="s">
        <v>316</v>
      </c>
    </row>
    <row r="383" spans="1:4" ht="9.75">
      <c r="A383" s="101"/>
      <c r="B383" s="17">
        <v>14099</v>
      </c>
      <c r="C383" s="38" t="s">
        <v>622</v>
      </c>
      <c r="D383" s="16" t="s">
        <v>316</v>
      </c>
    </row>
    <row r="384" ht="3" customHeight="1"/>
    <row r="385" spans="2:4" ht="18" customHeight="1">
      <c r="B385" s="37" t="s">
        <v>264</v>
      </c>
      <c r="C385" s="37" t="s">
        <v>265</v>
      </c>
      <c r="D385" s="39" t="s">
        <v>266</v>
      </c>
    </row>
    <row r="386" spans="1:4" ht="9.75">
      <c r="A386" s="77" t="s">
        <v>117</v>
      </c>
      <c r="B386" s="41">
        <v>1018</v>
      </c>
      <c r="C386" s="40" t="s">
        <v>623</v>
      </c>
      <c r="D386" s="30" t="s">
        <v>268</v>
      </c>
    </row>
    <row r="387" spans="1:4" ht="9.75">
      <c r="A387" s="100"/>
      <c r="B387" s="20">
        <v>1006</v>
      </c>
      <c r="C387" s="40" t="s">
        <v>624</v>
      </c>
      <c r="D387" s="30" t="s">
        <v>268</v>
      </c>
    </row>
    <row r="388" spans="1:4" ht="9.75">
      <c r="A388" s="100"/>
      <c r="B388" s="20">
        <v>1002</v>
      </c>
      <c r="C388" s="40" t="s">
        <v>625</v>
      </c>
      <c r="D388" s="30" t="s">
        <v>268</v>
      </c>
    </row>
    <row r="389" spans="1:4" ht="9.75">
      <c r="A389" s="100"/>
      <c r="B389" s="20">
        <v>1099</v>
      </c>
      <c r="C389" s="40" t="s">
        <v>626</v>
      </c>
      <c r="D389" s="30" t="s">
        <v>268</v>
      </c>
    </row>
    <row r="390" spans="1:4" ht="9.75">
      <c r="A390" s="100"/>
      <c r="B390" s="20">
        <v>1001</v>
      </c>
      <c r="C390" s="40" t="s">
        <v>627</v>
      </c>
      <c r="D390" s="30" t="s">
        <v>268</v>
      </c>
    </row>
    <row r="391" spans="1:4" ht="9.75">
      <c r="A391" s="101"/>
      <c r="B391" s="17">
        <v>1014</v>
      </c>
      <c r="C391" s="38" t="s">
        <v>628</v>
      </c>
      <c r="D391" s="16" t="s">
        <v>268</v>
      </c>
    </row>
    <row r="392" ht="3" customHeight="1"/>
    <row r="393" spans="2:4" ht="18" customHeight="1">
      <c r="B393" s="37" t="s">
        <v>264</v>
      </c>
      <c r="C393" s="37" t="s">
        <v>265</v>
      </c>
      <c r="D393" s="39" t="s">
        <v>266</v>
      </c>
    </row>
    <row r="394" spans="1:4" ht="9.75">
      <c r="A394" s="77" t="s">
        <v>118</v>
      </c>
      <c r="B394" s="41">
        <v>706</v>
      </c>
      <c r="C394" s="40" t="s">
        <v>629</v>
      </c>
      <c r="D394" s="30" t="s">
        <v>268</v>
      </c>
    </row>
    <row r="395" spans="1:4" ht="9.75">
      <c r="A395" s="100"/>
      <c r="B395" s="20">
        <v>11003</v>
      </c>
      <c r="C395" s="40" t="s">
        <v>630</v>
      </c>
      <c r="D395" s="30" t="s">
        <v>268</v>
      </c>
    </row>
    <row r="396" spans="1:4" ht="9.75">
      <c r="A396" s="100"/>
      <c r="B396" s="20">
        <v>720</v>
      </c>
      <c r="C396" s="40" t="s">
        <v>631</v>
      </c>
      <c r="D396" s="30" t="s">
        <v>268</v>
      </c>
    </row>
    <row r="397" spans="1:4" ht="9.75">
      <c r="A397" s="100"/>
      <c r="B397" s="20">
        <v>702</v>
      </c>
      <c r="C397" s="40" t="s">
        <v>259</v>
      </c>
      <c r="D397" s="30" t="s">
        <v>268</v>
      </c>
    </row>
    <row r="398" spans="1:4" ht="9.75">
      <c r="A398" s="100"/>
      <c r="B398" s="20">
        <v>703</v>
      </c>
      <c r="C398" s="40" t="s">
        <v>632</v>
      </c>
      <c r="D398" s="30" t="s">
        <v>268</v>
      </c>
    </row>
    <row r="399" spans="1:4" ht="9.75">
      <c r="A399" s="100"/>
      <c r="B399" s="20">
        <v>705</v>
      </c>
      <c r="C399" s="40" t="s">
        <v>633</v>
      </c>
      <c r="D399" s="30" t="s">
        <v>268</v>
      </c>
    </row>
    <row r="400" spans="1:4" ht="9.75">
      <c r="A400" s="100"/>
      <c r="B400" s="20">
        <v>521</v>
      </c>
      <c r="C400" s="40" t="s">
        <v>634</v>
      </c>
      <c r="D400" s="30" t="s">
        <v>268</v>
      </c>
    </row>
    <row r="401" spans="1:4" ht="9.75">
      <c r="A401" s="100"/>
      <c r="B401" s="20">
        <v>11101</v>
      </c>
      <c r="C401" s="40" t="s">
        <v>635</v>
      </c>
      <c r="D401" s="30" t="s">
        <v>268</v>
      </c>
    </row>
    <row r="402" spans="1:4" ht="9.75">
      <c r="A402" s="100"/>
      <c r="B402" s="20">
        <v>707</v>
      </c>
      <c r="C402" s="40" t="s">
        <v>636</v>
      </c>
      <c r="D402" s="30" t="s">
        <v>268</v>
      </c>
    </row>
    <row r="403" spans="1:4" ht="9.75">
      <c r="A403" s="100"/>
      <c r="B403" s="20">
        <v>12086</v>
      </c>
      <c r="C403" s="40" t="s">
        <v>637</v>
      </c>
      <c r="D403" s="30" t="s">
        <v>268</v>
      </c>
    </row>
    <row r="404" spans="1:4" ht="9.75">
      <c r="A404" s="100"/>
      <c r="B404" s="20">
        <v>701</v>
      </c>
      <c r="C404" s="40" t="s">
        <v>638</v>
      </c>
      <c r="D404" s="30" t="s">
        <v>268</v>
      </c>
    </row>
    <row r="405" spans="1:4" ht="9.75">
      <c r="A405" s="101"/>
      <c r="B405" s="17">
        <v>704</v>
      </c>
      <c r="C405" s="38" t="s">
        <v>639</v>
      </c>
      <c r="D405" s="16" t="s">
        <v>316</v>
      </c>
    </row>
    <row r="406" ht="3" customHeight="1"/>
    <row r="407" spans="2:4" ht="18" customHeight="1">
      <c r="B407" s="37" t="s">
        <v>264</v>
      </c>
      <c r="C407" s="37" t="s">
        <v>265</v>
      </c>
      <c r="D407" s="39" t="s">
        <v>266</v>
      </c>
    </row>
    <row r="408" spans="1:4" ht="9.75">
      <c r="A408" s="77" t="s">
        <v>119</v>
      </c>
      <c r="B408" s="41">
        <v>826</v>
      </c>
      <c r="C408" s="40" t="s">
        <v>640</v>
      </c>
      <c r="D408" s="30" t="s">
        <v>268</v>
      </c>
    </row>
    <row r="409" spans="1:4" ht="9.75">
      <c r="A409" s="100"/>
      <c r="B409" s="20">
        <v>853</v>
      </c>
      <c r="C409" s="40" t="s">
        <v>641</v>
      </c>
      <c r="D409" s="30" t="s">
        <v>268</v>
      </c>
    </row>
    <row r="410" spans="1:4" ht="9.75">
      <c r="A410" s="100"/>
      <c r="B410" s="20">
        <v>821</v>
      </c>
      <c r="C410" s="40" t="s">
        <v>642</v>
      </c>
      <c r="D410" s="30" t="s">
        <v>268</v>
      </c>
    </row>
    <row r="411" spans="1:4" ht="9.75">
      <c r="A411" s="100"/>
      <c r="B411" s="20">
        <v>848</v>
      </c>
      <c r="C411" s="40" t="s">
        <v>643</v>
      </c>
      <c r="D411" s="30" t="s">
        <v>268</v>
      </c>
    </row>
    <row r="412" spans="1:4" ht="9.75">
      <c r="A412" s="100"/>
      <c r="B412" s="20">
        <v>847</v>
      </c>
      <c r="C412" s="40" t="s">
        <v>644</v>
      </c>
      <c r="D412" s="30" t="s">
        <v>268</v>
      </c>
    </row>
    <row r="413" spans="1:4" ht="9.75">
      <c r="A413" s="100"/>
      <c r="B413" s="20">
        <v>846</v>
      </c>
      <c r="C413" s="40" t="s">
        <v>645</v>
      </c>
      <c r="D413" s="30" t="s">
        <v>268</v>
      </c>
    </row>
    <row r="414" spans="1:4" ht="9.75">
      <c r="A414" s="101"/>
      <c r="B414" s="17">
        <v>801</v>
      </c>
      <c r="C414" s="38" t="s">
        <v>646</v>
      </c>
      <c r="D414" s="16" t="s">
        <v>316</v>
      </c>
    </row>
    <row r="415" ht="3" customHeight="1"/>
    <row r="416" spans="2:4" ht="18" customHeight="1">
      <c r="B416" s="37" t="s">
        <v>264</v>
      </c>
      <c r="C416" s="37" t="s">
        <v>265</v>
      </c>
      <c r="D416" s="39" t="s">
        <v>266</v>
      </c>
    </row>
    <row r="417" spans="1:4" ht="9.75">
      <c r="A417" s="77" t="s">
        <v>120</v>
      </c>
      <c r="B417" s="41">
        <v>718</v>
      </c>
      <c r="C417" s="40" t="s">
        <v>647</v>
      </c>
      <c r="D417" s="30" t="s">
        <v>268</v>
      </c>
    </row>
    <row r="418" spans="1:4" ht="9.75">
      <c r="A418" s="100"/>
      <c r="B418" s="20">
        <v>709</v>
      </c>
      <c r="C418" s="40" t="s">
        <v>648</v>
      </c>
      <c r="D418" s="30" t="s">
        <v>268</v>
      </c>
    </row>
    <row r="419" spans="1:4" ht="9.75">
      <c r="A419" s="100"/>
      <c r="B419" s="20">
        <v>717</v>
      </c>
      <c r="C419" s="40" t="s">
        <v>649</v>
      </c>
      <c r="D419" s="30" t="s">
        <v>268</v>
      </c>
    </row>
    <row r="420" spans="1:4" ht="9.75">
      <c r="A420" s="100"/>
      <c r="B420" s="20">
        <v>13001</v>
      </c>
      <c r="C420" s="40" t="s">
        <v>650</v>
      </c>
      <c r="D420" s="30" t="s">
        <v>268</v>
      </c>
    </row>
    <row r="421" spans="1:4" ht="9.75">
      <c r="A421" s="100"/>
      <c r="B421" s="20">
        <v>13036</v>
      </c>
      <c r="C421" s="40" t="s">
        <v>651</v>
      </c>
      <c r="D421" s="30" t="s">
        <v>268</v>
      </c>
    </row>
    <row r="422" spans="1:4" ht="9.75">
      <c r="A422" s="100"/>
      <c r="B422" s="20">
        <v>710</v>
      </c>
      <c r="C422" s="40" t="s">
        <v>652</v>
      </c>
      <c r="D422" s="30" t="s">
        <v>268</v>
      </c>
    </row>
    <row r="423" spans="1:4" ht="9.75">
      <c r="A423" s="100"/>
      <c r="B423" s="20">
        <v>12081</v>
      </c>
      <c r="C423" s="40" t="s">
        <v>653</v>
      </c>
      <c r="D423" s="30" t="s">
        <v>268</v>
      </c>
    </row>
    <row r="424" spans="1:4" ht="9.75">
      <c r="A424" s="100"/>
      <c r="B424" s="20">
        <v>11001</v>
      </c>
      <c r="C424" s="40" t="s">
        <v>654</v>
      </c>
      <c r="D424" s="30" t="s">
        <v>268</v>
      </c>
    </row>
    <row r="425" spans="1:4" ht="9.75">
      <c r="A425" s="100"/>
      <c r="B425" s="20">
        <v>522</v>
      </c>
      <c r="C425" s="40" t="s">
        <v>655</v>
      </c>
      <c r="D425" s="30" t="s">
        <v>268</v>
      </c>
    </row>
    <row r="426" spans="1:4" ht="9.75">
      <c r="A426" s="100"/>
      <c r="B426" s="20">
        <v>11102</v>
      </c>
      <c r="C426" s="40" t="s">
        <v>656</v>
      </c>
      <c r="D426" s="30" t="s">
        <v>268</v>
      </c>
    </row>
    <row r="427" spans="1:4" ht="9.75">
      <c r="A427" s="100"/>
      <c r="B427" s="20">
        <v>799</v>
      </c>
      <c r="C427" s="40" t="s">
        <v>657</v>
      </c>
      <c r="D427" s="30" t="s">
        <v>268</v>
      </c>
    </row>
    <row r="428" spans="1:4" ht="9.75">
      <c r="A428" s="100"/>
      <c r="B428" s="20">
        <v>708</v>
      </c>
      <c r="C428" s="40" t="s">
        <v>658</v>
      </c>
      <c r="D428" s="30" t="s">
        <v>316</v>
      </c>
    </row>
    <row r="429" spans="1:4" ht="9.75">
      <c r="A429" s="101"/>
      <c r="B429" s="17">
        <v>719</v>
      </c>
      <c r="C429" s="38" t="s">
        <v>659</v>
      </c>
      <c r="D429" s="16" t="s">
        <v>316</v>
      </c>
    </row>
    <row r="430" ht="3" customHeight="1"/>
    <row r="431" spans="2:4" ht="18" customHeight="1">
      <c r="B431" s="37" t="s">
        <v>264</v>
      </c>
      <c r="C431" s="37" t="s">
        <v>265</v>
      </c>
      <c r="D431" s="39" t="s">
        <v>266</v>
      </c>
    </row>
    <row r="432" spans="1:4" ht="9.75">
      <c r="A432" s="77" t="s">
        <v>121</v>
      </c>
      <c r="B432" s="41">
        <v>12099</v>
      </c>
      <c r="C432" s="40" t="s">
        <v>346</v>
      </c>
      <c r="D432" s="30" t="s">
        <v>316</v>
      </c>
    </row>
    <row r="433" spans="1:4" ht="9.75">
      <c r="A433" s="100"/>
      <c r="B433" s="20">
        <v>0</v>
      </c>
      <c r="C433" s="40" t="s">
        <v>660</v>
      </c>
      <c r="D433" s="30" t="s">
        <v>316</v>
      </c>
    </row>
    <row r="434" spans="1:4" ht="9.75">
      <c r="A434" s="100"/>
      <c r="B434" s="20">
        <v>603</v>
      </c>
      <c r="C434" s="40" t="s">
        <v>661</v>
      </c>
      <c r="D434" s="30" t="s">
        <v>268</v>
      </c>
    </row>
    <row r="435" spans="1:4" ht="9.75">
      <c r="A435" s="100"/>
      <c r="B435" s="20">
        <v>602</v>
      </c>
      <c r="C435" s="40" t="s">
        <v>662</v>
      </c>
      <c r="D435" s="30" t="s">
        <v>268</v>
      </c>
    </row>
    <row r="436" spans="1:4" ht="9.75">
      <c r="A436" s="100"/>
      <c r="B436" s="20">
        <v>509</v>
      </c>
      <c r="C436" s="40" t="s">
        <v>663</v>
      </c>
      <c r="D436" s="30" t="s">
        <v>268</v>
      </c>
    </row>
    <row r="437" spans="1:4" ht="9.75">
      <c r="A437" s="100"/>
      <c r="B437" s="20">
        <v>636</v>
      </c>
      <c r="C437" s="40" t="s">
        <v>664</v>
      </c>
      <c r="D437" s="30" t="s">
        <v>268</v>
      </c>
    </row>
    <row r="438" spans="1:4" ht="9.75">
      <c r="A438" s="100"/>
      <c r="B438" s="20">
        <v>624</v>
      </c>
      <c r="C438" s="40" t="s">
        <v>665</v>
      </c>
      <c r="D438" s="30" t="s">
        <v>268</v>
      </c>
    </row>
    <row r="439" spans="1:4" ht="9.75">
      <c r="A439" s="100"/>
      <c r="B439" s="20">
        <v>625</v>
      </c>
      <c r="C439" s="40" t="s">
        <v>666</v>
      </c>
      <c r="D439" s="30" t="s">
        <v>268</v>
      </c>
    </row>
    <row r="440" spans="1:4" ht="9.75">
      <c r="A440" s="100"/>
      <c r="B440" s="20">
        <v>510</v>
      </c>
      <c r="C440" s="40" t="s">
        <v>667</v>
      </c>
      <c r="D440" s="30" t="s">
        <v>268</v>
      </c>
    </row>
    <row r="441" spans="1:4" ht="9.75">
      <c r="A441" s="100"/>
      <c r="B441" s="20">
        <v>617</v>
      </c>
      <c r="C441" s="40" t="s">
        <v>668</v>
      </c>
      <c r="D441" s="30" t="s">
        <v>268</v>
      </c>
    </row>
    <row r="442" spans="1:4" ht="9.75">
      <c r="A442" s="100"/>
      <c r="B442" s="20">
        <v>715</v>
      </c>
      <c r="C442" s="40" t="s">
        <v>669</v>
      </c>
      <c r="D442" s="30" t="s">
        <v>268</v>
      </c>
    </row>
    <row r="443" spans="1:4" ht="9.75">
      <c r="A443" s="100"/>
      <c r="B443" s="20">
        <v>512</v>
      </c>
      <c r="C443" s="40" t="s">
        <v>670</v>
      </c>
      <c r="D443" s="30" t="s">
        <v>268</v>
      </c>
    </row>
    <row r="444" spans="1:4" ht="9.75">
      <c r="A444" s="100"/>
      <c r="B444" s="20">
        <v>526</v>
      </c>
      <c r="C444" s="40" t="s">
        <v>671</v>
      </c>
      <c r="D444" s="30" t="s">
        <v>268</v>
      </c>
    </row>
    <row r="445" spans="1:4" ht="9.75">
      <c r="A445" s="100"/>
      <c r="B445" s="20">
        <v>527</v>
      </c>
      <c r="C445" s="40" t="s">
        <v>672</v>
      </c>
      <c r="D445" s="30" t="s">
        <v>268</v>
      </c>
    </row>
    <row r="446" spans="1:4" ht="9.75">
      <c r="A446" s="100"/>
      <c r="B446" s="20">
        <v>15003</v>
      </c>
      <c r="C446" s="40" t="s">
        <v>673</v>
      </c>
      <c r="D446" s="30" t="s">
        <v>268</v>
      </c>
    </row>
    <row r="447" spans="1:4" ht="9.75">
      <c r="A447" s="100"/>
      <c r="B447" s="20">
        <v>15002</v>
      </c>
      <c r="C447" s="40" t="s">
        <v>674</v>
      </c>
      <c r="D447" s="30" t="s">
        <v>268</v>
      </c>
    </row>
    <row r="448" spans="1:4" ht="9.75">
      <c r="A448" s="100"/>
      <c r="B448" s="20">
        <v>501</v>
      </c>
      <c r="C448" s="40" t="s">
        <v>675</v>
      </c>
      <c r="D448" s="30" t="s">
        <v>268</v>
      </c>
    </row>
    <row r="449" spans="1:4" ht="9.75">
      <c r="A449" s="100"/>
      <c r="B449" s="20">
        <v>519</v>
      </c>
      <c r="C449" s="40" t="s">
        <v>676</v>
      </c>
      <c r="D449" s="30" t="s">
        <v>268</v>
      </c>
    </row>
    <row r="450" spans="1:4" ht="9.75">
      <c r="A450" s="100"/>
      <c r="B450" s="20">
        <v>605</v>
      </c>
      <c r="C450" s="40" t="s">
        <v>677</v>
      </c>
      <c r="D450" s="30" t="s">
        <v>268</v>
      </c>
    </row>
    <row r="451" spans="1:4" ht="9.75">
      <c r="A451" s="100"/>
      <c r="B451" s="20">
        <v>514</v>
      </c>
      <c r="C451" s="40" t="s">
        <v>678</v>
      </c>
      <c r="D451" s="30" t="s">
        <v>268</v>
      </c>
    </row>
    <row r="452" spans="1:4" ht="9.75">
      <c r="A452" s="100"/>
      <c r="B452" s="20">
        <v>716</v>
      </c>
      <c r="C452" s="40" t="s">
        <v>679</v>
      </c>
      <c r="D452" s="30" t="s">
        <v>268</v>
      </c>
    </row>
    <row r="453" spans="1:4" ht="9.75">
      <c r="A453" s="100"/>
      <c r="B453" s="20">
        <v>505</v>
      </c>
      <c r="C453" s="40" t="s">
        <v>680</v>
      </c>
      <c r="D453" s="30" t="s">
        <v>268</v>
      </c>
    </row>
    <row r="454" spans="1:4" ht="9.75">
      <c r="A454" s="100"/>
      <c r="B454" s="20">
        <v>764</v>
      </c>
      <c r="C454" s="40" t="s">
        <v>681</v>
      </c>
      <c r="D454" s="30" t="s">
        <v>268</v>
      </c>
    </row>
    <row r="455" spans="1:4" ht="9.75">
      <c r="A455" s="100"/>
      <c r="B455" s="20">
        <v>763</v>
      </c>
      <c r="C455" s="40" t="s">
        <v>682</v>
      </c>
      <c r="D455" s="30" t="s">
        <v>268</v>
      </c>
    </row>
    <row r="456" spans="1:4" ht="9.75">
      <c r="A456" s="100"/>
      <c r="B456" s="20">
        <v>516</v>
      </c>
      <c r="C456" s="40" t="s">
        <v>683</v>
      </c>
      <c r="D456" s="30" t="s">
        <v>268</v>
      </c>
    </row>
    <row r="457" spans="1:4" ht="9.75">
      <c r="A457" s="100"/>
      <c r="B457" s="20">
        <v>599</v>
      </c>
      <c r="C457" s="40" t="s">
        <v>684</v>
      </c>
      <c r="D457" s="30" t="s">
        <v>268</v>
      </c>
    </row>
    <row r="458" spans="1:4" ht="9.75">
      <c r="A458" s="100"/>
      <c r="B458" s="20">
        <v>518</v>
      </c>
      <c r="C458" s="40" t="s">
        <v>685</v>
      </c>
      <c r="D458" s="30" t="s">
        <v>268</v>
      </c>
    </row>
    <row r="459" spans="1:4" ht="9.75">
      <c r="A459" s="100"/>
      <c r="B459" s="20">
        <v>508</v>
      </c>
      <c r="C459" s="40" t="s">
        <v>686</v>
      </c>
      <c r="D459" s="30" t="s">
        <v>268</v>
      </c>
    </row>
    <row r="460" spans="1:4" ht="9.75">
      <c r="A460" s="100"/>
      <c r="B460" s="20">
        <v>101</v>
      </c>
      <c r="C460" s="40" t="s">
        <v>687</v>
      </c>
      <c r="D460" s="30" t="s">
        <v>268</v>
      </c>
    </row>
    <row r="461" spans="1:4" ht="9.75">
      <c r="A461" s="100"/>
      <c r="B461" s="20">
        <v>765</v>
      </c>
      <c r="C461" s="40" t="s">
        <v>688</v>
      </c>
      <c r="D461" s="30" t="s">
        <v>268</v>
      </c>
    </row>
    <row r="462" spans="1:4" ht="9.75">
      <c r="A462" s="100"/>
      <c r="B462" s="20">
        <v>604</v>
      </c>
      <c r="C462" s="40" t="s">
        <v>689</v>
      </c>
      <c r="D462" s="30" t="s">
        <v>268</v>
      </c>
    </row>
    <row r="463" spans="1:4" ht="9.75">
      <c r="A463" s="100"/>
      <c r="B463" s="20">
        <v>601</v>
      </c>
      <c r="C463" s="40" t="s">
        <v>690</v>
      </c>
      <c r="D463" s="30" t="s">
        <v>316</v>
      </c>
    </row>
    <row r="464" spans="1:4" ht="9.75">
      <c r="A464" s="100"/>
      <c r="B464" s="20">
        <v>1007</v>
      </c>
      <c r="C464" s="40" t="s">
        <v>691</v>
      </c>
      <c r="D464" s="30" t="s">
        <v>316</v>
      </c>
    </row>
    <row r="465" spans="1:4" ht="9.75">
      <c r="A465" s="100"/>
      <c r="B465" s="20">
        <v>401</v>
      </c>
      <c r="C465" s="40" t="s">
        <v>692</v>
      </c>
      <c r="D465" s="30" t="s">
        <v>316</v>
      </c>
    </row>
    <row r="466" spans="1:4" ht="9.75">
      <c r="A466" s="100"/>
      <c r="B466" s="20">
        <v>6001</v>
      </c>
      <c r="C466" s="40" t="s">
        <v>693</v>
      </c>
      <c r="D466" s="30" t="s">
        <v>316</v>
      </c>
    </row>
    <row r="467" spans="1:4" ht="9.75">
      <c r="A467" s="100"/>
      <c r="B467" s="20">
        <v>209</v>
      </c>
      <c r="C467" s="40" t="s">
        <v>694</v>
      </c>
      <c r="D467" s="30" t="s">
        <v>316</v>
      </c>
    </row>
    <row r="468" spans="1:4" ht="9.75">
      <c r="A468" s="100"/>
      <c r="B468" s="20">
        <v>513</v>
      </c>
      <c r="C468" s="40" t="s">
        <v>695</v>
      </c>
      <c r="D468" s="30" t="s">
        <v>316</v>
      </c>
    </row>
    <row r="469" spans="1:4" ht="9.75">
      <c r="A469" s="100"/>
      <c r="B469" s="20">
        <v>504</v>
      </c>
      <c r="C469" s="40" t="s">
        <v>696</v>
      </c>
      <c r="D469" s="30" t="s">
        <v>316</v>
      </c>
    </row>
    <row r="470" spans="1:4" ht="9.75">
      <c r="A470" s="100"/>
      <c r="B470" s="20">
        <v>215</v>
      </c>
      <c r="C470" s="40" t="s">
        <v>697</v>
      </c>
      <c r="D470" s="30" t="s">
        <v>316</v>
      </c>
    </row>
    <row r="471" spans="1:4" ht="9.75">
      <c r="A471" s="100"/>
      <c r="B471" s="20">
        <v>211</v>
      </c>
      <c r="C471" s="40" t="s">
        <v>698</v>
      </c>
      <c r="D471" s="30" t="s">
        <v>316</v>
      </c>
    </row>
    <row r="472" spans="1:4" ht="9.75">
      <c r="A472" s="100"/>
      <c r="B472" s="20">
        <v>212</v>
      </c>
      <c r="C472" s="40" t="s">
        <v>699</v>
      </c>
      <c r="D472" s="30" t="s">
        <v>316</v>
      </c>
    </row>
    <row r="473" spans="1:4" ht="9.75">
      <c r="A473" s="100"/>
      <c r="B473" s="20">
        <v>213</v>
      </c>
      <c r="C473" s="40" t="s">
        <v>700</v>
      </c>
      <c r="D473" s="30" t="s">
        <v>316</v>
      </c>
    </row>
    <row r="474" spans="1:4" ht="9.75">
      <c r="A474" s="100"/>
      <c r="B474" s="20">
        <v>17001</v>
      </c>
      <c r="C474" s="40" t="s">
        <v>701</v>
      </c>
      <c r="D474" s="30" t="s">
        <v>316</v>
      </c>
    </row>
    <row r="475" spans="1:4" ht="9.75">
      <c r="A475" s="100"/>
      <c r="B475" s="20">
        <v>5000</v>
      </c>
      <c r="C475" s="40" t="s">
        <v>702</v>
      </c>
      <c r="D475" s="30" t="s">
        <v>316</v>
      </c>
    </row>
    <row r="476" spans="1:4" ht="9.75">
      <c r="A476" s="100"/>
      <c r="B476" s="20">
        <v>412</v>
      </c>
      <c r="C476" s="40" t="s">
        <v>703</v>
      </c>
      <c r="D476" s="30" t="s">
        <v>316</v>
      </c>
    </row>
    <row r="477" spans="1:4" ht="9.75">
      <c r="A477" s="100"/>
      <c r="B477" s="20">
        <v>616</v>
      </c>
      <c r="C477" s="40" t="s">
        <v>704</v>
      </c>
      <c r="D477" s="30" t="s">
        <v>316</v>
      </c>
    </row>
    <row r="478" spans="1:4" ht="9.75">
      <c r="A478" s="100"/>
      <c r="B478" s="20">
        <v>305</v>
      </c>
      <c r="C478" s="40" t="s">
        <v>705</v>
      </c>
      <c r="D478" s="30" t="s">
        <v>316</v>
      </c>
    </row>
    <row r="479" spans="1:4" ht="9.75">
      <c r="A479" s="100"/>
      <c r="B479" s="20">
        <v>13002</v>
      </c>
      <c r="C479" s="40" t="s">
        <v>706</v>
      </c>
      <c r="D479" s="30" t="s">
        <v>316</v>
      </c>
    </row>
    <row r="480" spans="1:4" ht="9.75">
      <c r="A480" s="100"/>
      <c r="B480" s="20">
        <v>11000</v>
      </c>
      <c r="C480" s="40" t="s">
        <v>707</v>
      </c>
      <c r="D480" s="30" t="s">
        <v>316</v>
      </c>
    </row>
    <row r="481" spans="1:4" ht="9.75">
      <c r="A481" s="100"/>
      <c r="B481" s="20">
        <v>1000</v>
      </c>
      <c r="C481" s="40" t="s">
        <v>117</v>
      </c>
      <c r="D481" s="30" t="s">
        <v>316</v>
      </c>
    </row>
    <row r="482" spans="1:4" ht="9.75">
      <c r="A482" s="100"/>
      <c r="B482" s="20">
        <v>850</v>
      </c>
      <c r="C482" s="40" t="s">
        <v>708</v>
      </c>
      <c r="D482" s="30" t="s">
        <v>316</v>
      </c>
    </row>
    <row r="483" spans="1:4" ht="9.75">
      <c r="A483" s="100"/>
      <c r="B483" s="20">
        <v>837</v>
      </c>
      <c r="C483" s="40" t="s">
        <v>708</v>
      </c>
      <c r="D483" s="30" t="s">
        <v>316</v>
      </c>
    </row>
    <row r="484" spans="1:4" ht="9.75">
      <c r="A484" s="100"/>
      <c r="B484" s="20">
        <v>819</v>
      </c>
      <c r="C484" s="40" t="s">
        <v>709</v>
      </c>
      <c r="D484" s="30" t="s">
        <v>316</v>
      </c>
    </row>
    <row r="485" spans="1:4" ht="9.75">
      <c r="A485" s="100"/>
      <c r="B485" s="20">
        <v>9005</v>
      </c>
      <c r="C485" s="40" t="s">
        <v>710</v>
      </c>
      <c r="D485" s="30" t="s">
        <v>316</v>
      </c>
    </row>
    <row r="486" spans="1:4" ht="9.75">
      <c r="A486" s="100"/>
      <c r="B486" s="20">
        <v>13017</v>
      </c>
      <c r="C486" s="40" t="s">
        <v>711</v>
      </c>
      <c r="D486" s="30" t="s">
        <v>316</v>
      </c>
    </row>
    <row r="487" spans="1:4" ht="9.75">
      <c r="A487" s="100"/>
      <c r="B487" s="20">
        <v>12000</v>
      </c>
      <c r="C487" s="40" t="s">
        <v>712</v>
      </c>
      <c r="D487" s="30" t="s">
        <v>316</v>
      </c>
    </row>
    <row r="488" spans="1:4" ht="9.75">
      <c r="A488" s="100"/>
      <c r="B488" s="20">
        <v>12060</v>
      </c>
      <c r="C488" s="40" t="s">
        <v>713</v>
      </c>
      <c r="D488" s="30" t="s">
        <v>316</v>
      </c>
    </row>
    <row r="489" spans="1:4" ht="9.75">
      <c r="A489" s="100"/>
      <c r="B489" s="20">
        <v>6002</v>
      </c>
      <c r="C489" s="40" t="s">
        <v>714</v>
      </c>
      <c r="D489" s="30" t="s">
        <v>316</v>
      </c>
    </row>
    <row r="490" spans="1:4" ht="9.75">
      <c r="A490" s="100"/>
      <c r="B490" s="20">
        <v>1012</v>
      </c>
      <c r="C490" s="40" t="s">
        <v>715</v>
      </c>
      <c r="D490" s="30" t="s">
        <v>316</v>
      </c>
    </row>
    <row r="491" spans="1:4" ht="9.75">
      <c r="A491" s="100"/>
      <c r="B491" s="20">
        <v>7013</v>
      </c>
      <c r="C491" s="40" t="s">
        <v>716</v>
      </c>
      <c r="D491" s="30" t="s">
        <v>316</v>
      </c>
    </row>
    <row r="492" spans="1:4" ht="9.75">
      <c r="A492" s="100"/>
      <c r="B492" s="20">
        <v>4000</v>
      </c>
      <c r="C492" s="40" t="s">
        <v>717</v>
      </c>
      <c r="D492" s="30" t="s">
        <v>316</v>
      </c>
    </row>
    <row r="493" spans="1:4" ht="9.75">
      <c r="A493" s="100"/>
      <c r="B493" s="20">
        <v>3000</v>
      </c>
      <c r="C493" s="40" t="s">
        <v>718</v>
      </c>
      <c r="D493" s="30" t="s">
        <v>316</v>
      </c>
    </row>
    <row r="494" spans="1:4" ht="9.75">
      <c r="A494" s="100"/>
      <c r="B494" s="20">
        <v>6000</v>
      </c>
      <c r="C494" s="40" t="s">
        <v>719</v>
      </c>
      <c r="D494" s="30" t="s">
        <v>316</v>
      </c>
    </row>
    <row r="495" spans="1:4" ht="9.75">
      <c r="A495" s="100"/>
      <c r="B495" s="20">
        <v>9000</v>
      </c>
      <c r="C495" s="40" t="s">
        <v>720</v>
      </c>
      <c r="D495" s="30" t="s">
        <v>316</v>
      </c>
    </row>
    <row r="496" spans="1:4" ht="9.75">
      <c r="A496" s="100"/>
      <c r="B496" s="20">
        <v>10000</v>
      </c>
      <c r="C496" s="40" t="s">
        <v>721</v>
      </c>
      <c r="D496" s="30" t="s">
        <v>316</v>
      </c>
    </row>
    <row r="497" spans="1:4" ht="9.75">
      <c r="A497" s="100"/>
      <c r="B497" s="20">
        <v>8000</v>
      </c>
      <c r="C497" s="40" t="s">
        <v>722</v>
      </c>
      <c r="D497" s="30" t="s">
        <v>316</v>
      </c>
    </row>
    <row r="498" spans="1:4" ht="9.75">
      <c r="A498" s="100"/>
      <c r="B498" s="20">
        <v>2000</v>
      </c>
      <c r="C498" s="40" t="s">
        <v>723</v>
      </c>
      <c r="D498" s="30" t="s">
        <v>316</v>
      </c>
    </row>
    <row r="499" spans="1:4" ht="9.75">
      <c r="A499" s="100"/>
      <c r="B499" s="20">
        <v>201</v>
      </c>
      <c r="C499" s="40" t="s">
        <v>724</v>
      </c>
      <c r="D499" s="30" t="s">
        <v>316</v>
      </c>
    </row>
    <row r="500" spans="1:4" ht="9.75">
      <c r="A500" s="100"/>
      <c r="B500" s="20">
        <v>100</v>
      </c>
      <c r="C500" s="40" t="s">
        <v>725</v>
      </c>
      <c r="D500" s="30" t="s">
        <v>316</v>
      </c>
    </row>
    <row r="501" spans="1:4" ht="9.75">
      <c r="A501" s="100"/>
      <c r="B501" s="20">
        <v>300</v>
      </c>
      <c r="C501" s="40" t="s">
        <v>726</v>
      </c>
      <c r="D501" s="30" t="s">
        <v>316</v>
      </c>
    </row>
    <row r="502" spans="1:4" ht="9.75">
      <c r="A502" s="100"/>
      <c r="B502" s="20">
        <v>400</v>
      </c>
      <c r="C502" s="40" t="s">
        <v>727</v>
      </c>
      <c r="D502" s="30" t="s">
        <v>316</v>
      </c>
    </row>
    <row r="503" spans="1:4" ht="9.75">
      <c r="A503" s="100"/>
      <c r="B503" s="20">
        <v>500</v>
      </c>
      <c r="C503" s="40" t="s">
        <v>728</v>
      </c>
      <c r="D503" s="30" t="s">
        <v>316</v>
      </c>
    </row>
    <row r="504" spans="1:4" ht="9.75">
      <c r="A504" s="100"/>
      <c r="B504" s="20">
        <v>600</v>
      </c>
      <c r="C504" s="40" t="s">
        <v>729</v>
      </c>
      <c r="D504" s="30" t="s">
        <v>316</v>
      </c>
    </row>
    <row r="505" spans="1:4" ht="9.75">
      <c r="A505" s="100"/>
      <c r="B505" s="20">
        <v>700</v>
      </c>
      <c r="C505" s="40" t="s">
        <v>730</v>
      </c>
      <c r="D505" s="30" t="s">
        <v>316</v>
      </c>
    </row>
    <row r="506" spans="1:4" ht="9.75">
      <c r="A506" s="100"/>
      <c r="B506" s="20">
        <v>900</v>
      </c>
      <c r="C506" s="40" t="s">
        <v>731</v>
      </c>
      <c r="D506" s="30" t="s">
        <v>316</v>
      </c>
    </row>
    <row r="507" spans="1:4" ht="9.75">
      <c r="A507" s="100"/>
      <c r="B507" s="20">
        <v>200</v>
      </c>
      <c r="C507" s="40" t="s">
        <v>732</v>
      </c>
      <c r="D507" s="30" t="s">
        <v>316</v>
      </c>
    </row>
    <row r="508" spans="1:4" ht="9.75">
      <c r="A508" s="100"/>
      <c r="B508" s="20">
        <v>13098</v>
      </c>
      <c r="C508" s="40" t="s">
        <v>733</v>
      </c>
      <c r="D508" s="30" t="s">
        <v>316</v>
      </c>
    </row>
    <row r="509" spans="1:4" ht="9.75">
      <c r="A509" s="100"/>
      <c r="B509" s="20">
        <v>6099</v>
      </c>
      <c r="C509" s="40" t="s">
        <v>734</v>
      </c>
      <c r="D509" s="30" t="s">
        <v>316</v>
      </c>
    </row>
    <row r="510" spans="1:4" ht="9.75">
      <c r="A510" s="101"/>
      <c r="B510" s="17">
        <v>13099</v>
      </c>
      <c r="C510" s="38" t="s">
        <v>735</v>
      </c>
      <c r="D510" s="16" t="s">
        <v>316</v>
      </c>
    </row>
    <row r="511" ht="3" customHeight="1"/>
    <row r="512" spans="2:4" ht="18" customHeight="1">
      <c r="B512" s="37" t="s">
        <v>264</v>
      </c>
      <c r="C512" s="37" t="s">
        <v>265</v>
      </c>
      <c r="D512" s="39" t="s">
        <v>266</v>
      </c>
    </row>
    <row r="513" spans="1:4" ht="9.75">
      <c r="A513" s="77" t="s">
        <v>121</v>
      </c>
      <c r="B513" s="41">
        <v>606</v>
      </c>
      <c r="C513" s="40" t="s">
        <v>736</v>
      </c>
      <c r="D513" s="30" t="s">
        <v>316</v>
      </c>
    </row>
    <row r="514" spans="1:4" ht="9.75">
      <c r="A514" s="100"/>
      <c r="B514" s="20">
        <v>7012</v>
      </c>
      <c r="C514" s="40" t="s">
        <v>737</v>
      </c>
      <c r="D514" s="30" t="s">
        <v>316</v>
      </c>
    </row>
    <row r="515" spans="1:4" ht="9.75">
      <c r="A515" s="100"/>
      <c r="B515" s="20">
        <v>90</v>
      </c>
      <c r="C515" s="40" t="s">
        <v>738</v>
      </c>
      <c r="D515" s="30" t="s">
        <v>316</v>
      </c>
    </row>
    <row r="516" spans="1:4" ht="9.75">
      <c r="A516" s="100"/>
      <c r="B516" s="20">
        <v>14055</v>
      </c>
      <c r="C516" s="40" t="s">
        <v>739</v>
      </c>
      <c r="D516" s="30" t="s">
        <v>316</v>
      </c>
    </row>
    <row r="517" spans="1:4" ht="9.75">
      <c r="A517" s="100"/>
      <c r="B517" s="20">
        <v>614</v>
      </c>
      <c r="C517" s="40" t="s">
        <v>740</v>
      </c>
      <c r="D517" s="30" t="s">
        <v>316</v>
      </c>
    </row>
    <row r="518" spans="1:4" ht="9.75">
      <c r="A518" s="100"/>
      <c r="B518" s="20">
        <v>208</v>
      </c>
      <c r="C518" s="40" t="s">
        <v>741</v>
      </c>
      <c r="D518" s="30" t="s">
        <v>316</v>
      </c>
    </row>
    <row r="519" spans="1:4" ht="9.75">
      <c r="A519" s="101"/>
      <c r="B519" s="17">
        <v>217</v>
      </c>
      <c r="C519" s="38" t="s">
        <v>742</v>
      </c>
      <c r="D519" s="16" t="s">
        <v>316</v>
      </c>
    </row>
    <row r="520" ht="3" customHeight="1"/>
    <row r="521" spans="2:4" ht="18" customHeight="1">
      <c r="B521" s="37" t="s">
        <v>264</v>
      </c>
      <c r="C521" s="37" t="s">
        <v>265</v>
      </c>
      <c r="D521" s="39" t="s">
        <v>266</v>
      </c>
    </row>
    <row r="522" spans="1:4" ht="9.75">
      <c r="A522" s="77" t="s">
        <v>122</v>
      </c>
      <c r="B522" s="41">
        <v>811</v>
      </c>
      <c r="C522" s="40" t="s">
        <v>743</v>
      </c>
      <c r="D522" s="30" t="s">
        <v>268</v>
      </c>
    </row>
    <row r="523" spans="1:4" ht="9.75">
      <c r="A523" s="100"/>
      <c r="B523" s="20">
        <v>849</v>
      </c>
      <c r="C523" s="40" t="s">
        <v>744</v>
      </c>
      <c r="D523" s="30" t="s">
        <v>268</v>
      </c>
    </row>
    <row r="524" spans="1:4" ht="9.75">
      <c r="A524" s="100"/>
      <c r="B524" s="20">
        <v>841</v>
      </c>
      <c r="C524" s="40" t="s">
        <v>745</v>
      </c>
      <c r="D524" s="30" t="s">
        <v>268</v>
      </c>
    </row>
    <row r="525" spans="1:4" ht="9.75">
      <c r="A525" s="100"/>
      <c r="B525" s="20">
        <v>840</v>
      </c>
      <c r="C525" s="40" t="s">
        <v>746</v>
      </c>
      <c r="D525" s="30" t="s">
        <v>268</v>
      </c>
    </row>
    <row r="526" spans="1:4" ht="9.75">
      <c r="A526" s="100"/>
      <c r="B526" s="20">
        <v>814</v>
      </c>
      <c r="C526" s="40" t="s">
        <v>747</v>
      </c>
      <c r="D526" s="30" t="s">
        <v>268</v>
      </c>
    </row>
    <row r="527" spans="1:4" ht="9.75">
      <c r="A527" s="100"/>
      <c r="B527" s="20">
        <v>806</v>
      </c>
      <c r="C527" s="40" t="s">
        <v>748</v>
      </c>
      <c r="D527" s="30" t="s">
        <v>268</v>
      </c>
    </row>
    <row r="528" spans="1:4" ht="9.75">
      <c r="A528" s="100"/>
      <c r="B528" s="20">
        <v>854</v>
      </c>
      <c r="C528" s="40" t="s">
        <v>749</v>
      </c>
      <c r="D528" s="30" t="s">
        <v>268</v>
      </c>
    </row>
    <row r="529" spans="1:4" ht="9.75">
      <c r="A529" s="100"/>
      <c r="B529" s="20">
        <v>838</v>
      </c>
      <c r="C529" s="40" t="s">
        <v>750</v>
      </c>
      <c r="D529" s="30" t="s">
        <v>268</v>
      </c>
    </row>
    <row r="530" spans="1:4" ht="9.75">
      <c r="A530" s="100"/>
      <c r="B530" s="20">
        <v>851</v>
      </c>
      <c r="C530" s="40" t="s">
        <v>751</v>
      </c>
      <c r="D530" s="30" t="s">
        <v>268</v>
      </c>
    </row>
    <row r="531" spans="1:4" ht="9.75">
      <c r="A531" s="100"/>
      <c r="B531" s="20">
        <v>855</v>
      </c>
      <c r="C531" s="40" t="s">
        <v>752</v>
      </c>
      <c r="D531" s="30" t="s">
        <v>268</v>
      </c>
    </row>
    <row r="532" spans="1:4" ht="9.75">
      <c r="A532" s="100"/>
      <c r="B532" s="20">
        <v>825</v>
      </c>
      <c r="C532" s="40" t="s">
        <v>753</v>
      </c>
      <c r="D532" s="30" t="s">
        <v>268</v>
      </c>
    </row>
    <row r="533" spans="1:4" ht="9.75">
      <c r="A533" s="100"/>
      <c r="B533" s="20">
        <v>835</v>
      </c>
      <c r="C533" s="40" t="s">
        <v>754</v>
      </c>
      <c r="D533" s="30" t="s">
        <v>268</v>
      </c>
    </row>
    <row r="534" spans="1:4" ht="9.75">
      <c r="A534" s="100"/>
      <c r="B534" s="20">
        <v>899</v>
      </c>
      <c r="C534" s="40" t="s">
        <v>122</v>
      </c>
      <c r="D534" s="30" t="s">
        <v>268</v>
      </c>
    </row>
    <row r="535" spans="1:4" ht="9.75">
      <c r="A535" s="100"/>
      <c r="B535" s="20">
        <v>839</v>
      </c>
      <c r="C535" s="40" t="s">
        <v>755</v>
      </c>
      <c r="D535" s="30" t="s">
        <v>268</v>
      </c>
    </row>
    <row r="536" spans="1:4" ht="9.75">
      <c r="A536" s="100"/>
      <c r="B536" s="20">
        <v>832</v>
      </c>
      <c r="C536" s="40" t="s">
        <v>756</v>
      </c>
      <c r="D536" s="30" t="s">
        <v>268</v>
      </c>
    </row>
    <row r="537" spans="1:4" ht="9.75">
      <c r="A537" s="100"/>
      <c r="B537" s="20">
        <v>812</v>
      </c>
      <c r="C537" s="40" t="s">
        <v>757</v>
      </c>
      <c r="D537" s="30" t="s">
        <v>268</v>
      </c>
    </row>
    <row r="538" spans="1:4" ht="9.75">
      <c r="A538" s="100"/>
      <c r="B538" s="20">
        <v>836</v>
      </c>
      <c r="C538" s="40" t="s">
        <v>758</v>
      </c>
      <c r="D538" s="30" t="s">
        <v>268</v>
      </c>
    </row>
    <row r="539" spans="1:4" ht="9.75">
      <c r="A539" s="100"/>
      <c r="B539" s="20">
        <v>834</v>
      </c>
      <c r="C539" s="40" t="s">
        <v>759</v>
      </c>
      <c r="D539" s="30" t="s">
        <v>268</v>
      </c>
    </row>
    <row r="540" spans="1:4" ht="9.75">
      <c r="A540" s="100"/>
      <c r="B540" s="20">
        <v>833</v>
      </c>
      <c r="C540" s="40" t="s">
        <v>760</v>
      </c>
      <c r="D540" s="30" t="s">
        <v>268</v>
      </c>
    </row>
    <row r="541" spans="1:4" ht="9.75">
      <c r="A541" s="100"/>
      <c r="B541" s="20">
        <v>820</v>
      </c>
      <c r="C541" s="40" t="s">
        <v>761</v>
      </c>
      <c r="D541" s="30" t="s">
        <v>316</v>
      </c>
    </row>
    <row r="542" spans="1:4" ht="9.75">
      <c r="A542" s="100"/>
      <c r="B542" s="20">
        <v>800</v>
      </c>
      <c r="C542" s="40" t="s">
        <v>762</v>
      </c>
      <c r="D542" s="30" t="s">
        <v>316</v>
      </c>
    </row>
    <row r="543" spans="1:4" ht="9.75">
      <c r="A543" s="101"/>
      <c r="B543" s="17">
        <v>813</v>
      </c>
      <c r="C543" s="38" t="s">
        <v>763</v>
      </c>
      <c r="D543" s="16" t="s">
        <v>316</v>
      </c>
    </row>
    <row r="544" ht="3" customHeight="1"/>
    <row r="545" spans="2:4" ht="18" customHeight="1">
      <c r="B545" s="37" t="s">
        <v>264</v>
      </c>
      <c r="C545" s="37" t="s">
        <v>265</v>
      </c>
      <c r="D545" s="39" t="s">
        <v>266</v>
      </c>
    </row>
    <row r="546" spans="1:4" ht="9.75">
      <c r="A546" s="77" t="s">
        <v>123</v>
      </c>
      <c r="B546" s="41">
        <v>829</v>
      </c>
      <c r="C546" s="40" t="s">
        <v>764</v>
      </c>
      <c r="D546" s="30" t="s">
        <v>268</v>
      </c>
    </row>
    <row r="547" spans="1:4" ht="9.75">
      <c r="A547" s="100"/>
      <c r="B547" s="20">
        <v>827</v>
      </c>
      <c r="C547" s="40" t="s">
        <v>765</v>
      </c>
      <c r="D547" s="30" t="s">
        <v>268</v>
      </c>
    </row>
    <row r="548" spans="1:4" ht="9.75">
      <c r="A548" s="100"/>
      <c r="B548" s="20">
        <v>802</v>
      </c>
      <c r="C548" s="40" t="s">
        <v>766</v>
      </c>
      <c r="D548" s="30" t="s">
        <v>268</v>
      </c>
    </row>
    <row r="549" spans="1:4" ht="9.75">
      <c r="A549" s="100"/>
      <c r="B549" s="20">
        <v>861</v>
      </c>
      <c r="C549" s="40" t="s">
        <v>767</v>
      </c>
      <c r="D549" s="30" t="s">
        <v>268</v>
      </c>
    </row>
    <row r="550" spans="1:4" ht="9.75">
      <c r="A550" s="100"/>
      <c r="B550" s="20">
        <v>862</v>
      </c>
      <c r="C550" s="40" t="s">
        <v>768</v>
      </c>
      <c r="D550" s="30" t="s">
        <v>268</v>
      </c>
    </row>
    <row r="551" spans="1:4" ht="9.75">
      <c r="A551" s="100"/>
      <c r="B551" s="20">
        <v>828</v>
      </c>
      <c r="C551" s="40" t="s">
        <v>769</v>
      </c>
      <c r="D551" s="30" t="s">
        <v>268</v>
      </c>
    </row>
    <row r="552" spans="1:4" ht="9.75">
      <c r="A552" s="100"/>
      <c r="B552" s="20">
        <v>803</v>
      </c>
      <c r="C552" s="40" t="s">
        <v>770</v>
      </c>
      <c r="D552" s="30" t="s">
        <v>268</v>
      </c>
    </row>
    <row r="553" spans="1:4" ht="9.75">
      <c r="A553" s="100"/>
      <c r="B553" s="20">
        <v>804</v>
      </c>
      <c r="C553" s="40" t="s">
        <v>771</v>
      </c>
      <c r="D553" s="30" t="s">
        <v>268</v>
      </c>
    </row>
    <row r="554" spans="1:4" ht="9.75">
      <c r="A554" s="100"/>
      <c r="B554" s="20">
        <v>805</v>
      </c>
      <c r="C554" s="40" t="s">
        <v>772</v>
      </c>
      <c r="D554" s="30" t="s">
        <v>316</v>
      </c>
    </row>
    <row r="555" spans="1:4" ht="9.75">
      <c r="A555" s="101"/>
      <c r="B555" s="17">
        <v>830</v>
      </c>
      <c r="C555" s="38" t="s">
        <v>773</v>
      </c>
      <c r="D555" s="16" t="s">
        <v>316</v>
      </c>
    </row>
    <row r="556" ht="3" customHeight="1"/>
    <row r="557" spans="2:4" ht="18" customHeight="1">
      <c r="B557" s="37" t="s">
        <v>264</v>
      </c>
      <c r="C557" s="37" t="s">
        <v>265</v>
      </c>
      <c r="D557" s="39" t="s">
        <v>266</v>
      </c>
    </row>
    <row r="558" spans="1:4" ht="9.75">
      <c r="A558" s="77" t="s">
        <v>124</v>
      </c>
      <c r="B558" s="41">
        <v>858</v>
      </c>
      <c r="C558" s="40" t="s">
        <v>774</v>
      </c>
      <c r="D558" s="30" t="s">
        <v>268</v>
      </c>
    </row>
    <row r="559" spans="1:4" ht="9.75">
      <c r="A559" s="100"/>
      <c r="B559" s="20">
        <v>831</v>
      </c>
      <c r="C559" s="40" t="s">
        <v>775</v>
      </c>
      <c r="D559" s="30" t="s">
        <v>268</v>
      </c>
    </row>
    <row r="560" spans="1:4" ht="9.75">
      <c r="A560" s="100"/>
      <c r="B560" s="20">
        <v>808</v>
      </c>
      <c r="C560" s="40" t="s">
        <v>776</v>
      </c>
      <c r="D560" s="30" t="s">
        <v>268</v>
      </c>
    </row>
    <row r="561" spans="1:4" ht="9.75">
      <c r="A561" s="100"/>
      <c r="B561" s="20">
        <v>809</v>
      </c>
      <c r="C561" s="40" t="s">
        <v>777</v>
      </c>
      <c r="D561" s="30" t="s">
        <v>268</v>
      </c>
    </row>
    <row r="562" spans="1:4" ht="9.75">
      <c r="A562" s="100"/>
      <c r="B562" s="20">
        <v>810</v>
      </c>
      <c r="C562" s="40" t="s">
        <v>778</v>
      </c>
      <c r="D562" s="30" t="s">
        <v>268</v>
      </c>
    </row>
    <row r="563" spans="1:4" ht="9.75">
      <c r="A563" s="101"/>
      <c r="B563" s="17">
        <v>807</v>
      </c>
      <c r="C563" s="38" t="s">
        <v>779</v>
      </c>
      <c r="D563" s="16" t="s">
        <v>316</v>
      </c>
    </row>
    <row r="565" spans="1:4" ht="9.75">
      <c r="A565" s="73" t="s">
        <v>780</v>
      </c>
      <c r="B565" s="73"/>
      <c r="C565" s="73"/>
      <c r="D565" s="73"/>
    </row>
    <row r="566" spans="1:4" ht="9.75">
      <c r="A566" s="73" t="s">
        <v>90</v>
      </c>
      <c r="B566" s="73"/>
      <c r="C566" s="73"/>
      <c r="D566" s="73"/>
    </row>
  </sheetData>
  <sheetProtection/>
  <mergeCells count="25">
    <mergeCell ref="A71:A77"/>
    <mergeCell ref="A1:D1"/>
    <mergeCell ref="A6:A10"/>
    <mergeCell ref="A13:A30"/>
    <mergeCell ref="A33:A60"/>
    <mergeCell ref="A63:A68"/>
    <mergeCell ref="A417:A429"/>
    <mergeCell ref="A80:A179"/>
    <mergeCell ref="A182:A193"/>
    <mergeCell ref="A196:A237"/>
    <mergeCell ref="A240:A267"/>
    <mergeCell ref="A270:A288"/>
    <mergeCell ref="A291:A321"/>
    <mergeCell ref="A324:A349"/>
    <mergeCell ref="A352:A383"/>
    <mergeCell ref="A386:A391"/>
    <mergeCell ref="A394:A405"/>
    <mergeCell ref="A408:A414"/>
    <mergeCell ref="A566:D566"/>
    <mergeCell ref="A432:A510"/>
    <mergeCell ref="A513:A519"/>
    <mergeCell ref="A522:A543"/>
    <mergeCell ref="A546:A555"/>
    <mergeCell ref="A558:A563"/>
    <mergeCell ref="A565:D565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scale="70" r:id="rId1"/>
  <rowBreaks count="5" manualBreakCount="5">
    <brk id="77" max="255" man="1"/>
    <brk id="154" max="255" man="1"/>
    <brk id="237" max="255" man="1"/>
    <brk id="322" max="255" man="1"/>
    <brk id="40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L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5" width="12.7109375" style="8" customWidth="1"/>
    <col min="6" max="6" width="0.5625" style="8" customWidth="1"/>
    <col min="7" max="9" width="12.7109375" style="8" customWidth="1"/>
    <col min="10" max="10" width="0.5625" style="8" customWidth="1"/>
    <col min="11" max="12" width="12.7109375" style="8" customWidth="1"/>
    <col min="13" max="16384" width="11.421875" style="8" customWidth="1"/>
  </cols>
  <sheetData>
    <row r="1" spans="1:12" s="58" customFormat="1" ht="15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="58" customFormat="1" ht="9.75"/>
    <row r="7" spans="1:12" ht="10.5">
      <c r="A7" s="77" t="s">
        <v>60</v>
      </c>
      <c r="C7" s="80" t="s">
        <v>61</v>
      </c>
      <c r="D7" s="81"/>
      <c r="E7" s="81"/>
      <c r="F7" s="82"/>
      <c r="G7" s="81"/>
      <c r="H7" s="81"/>
      <c r="I7" s="81"/>
      <c r="J7" s="82"/>
      <c r="K7" s="81"/>
      <c r="L7" s="83"/>
    </row>
    <row r="8" spans="1:12" ht="33.75" customHeight="1">
      <c r="A8" s="78"/>
      <c r="C8" s="80" t="s">
        <v>62</v>
      </c>
      <c r="D8" s="81"/>
      <c r="E8" s="83"/>
      <c r="G8" s="80" t="s">
        <v>63</v>
      </c>
      <c r="H8" s="81"/>
      <c r="I8" s="83"/>
      <c r="K8" s="80" t="s">
        <v>64</v>
      </c>
      <c r="L8" s="83"/>
    </row>
    <row r="9" spans="1:12" ht="13.5">
      <c r="A9" s="79"/>
      <c r="C9" s="15" t="s">
        <v>65</v>
      </c>
      <c r="D9" s="15" t="s">
        <v>66</v>
      </c>
      <c r="E9" s="14" t="s">
        <v>67</v>
      </c>
      <c r="G9" s="15" t="s">
        <v>65</v>
      </c>
      <c r="H9" s="15" t="s">
        <v>66</v>
      </c>
      <c r="I9" s="14" t="s">
        <v>67</v>
      </c>
      <c r="K9" s="15" t="s">
        <v>65</v>
      </c>
      <c r="L9" s="14" t="s">
        <v>66</v>
      </c>
    </row>
    <row r="10" ht="3" customHeight="1"/>
    <row r="11" spans="1:12" ht="10.5">
      <c r="A11" s="12" t="s">
        <v>68</v>
      </c>
      <c r="C11" s="20">
        <v>4585</v>
      </c>
      <c r="D11" s="20">
        <v>4054</v>
      </c>
      <c r="E11" s="47">
        <v>8639</v>
      </c>
      <c r="G11" s="20">
        <v>4730</v>
      </c>
      <c r="H11" s="20">
        <v>3237</v>
      </c>
      <c r="I11" s="47">
        <v>7967</v>
      </c>
      <c r="K11" s="22">
        <v>1.0316248636859324</v>
      </c>
      <c r="L11" s="22">
        <v>0.7984706462752836</v>
      </c>
    </row>
    <row r="12" spans="1:12" ht="10.5">
      <c r="A12" s="12" t="s">
        <v>69</v>
      </c>
      <c r="C12" s="20">
        <v>6105</v>
      </c>
      <c r="D12" s="20">
        <v>6423</v>
      </c>
      <c r="E12" s="47">
        <v>12528</v>
      </c>
      <c r="G12" s="20">
        <v>6693</v>
      </c>
      <c r="H12" s="20">
        <v>6224</v>
      </c>
      <c r="I12" s="47">
        <v>12917</v>
      </c>
      <c r="K12" s="22">
        <v>1.0963144963144964</v>
      </c>
      <c r="L12" s="22">
        <v>0.9690175930250662</v>
      </c>
    </row>
    <row r="13" spans="1:12" ht="10.5">
      <c r="A13" s="12" t="s">
        <v>70</v>
      </c>
      <c r="C13" s="20">
        <v>2940</v>
      </c>
      <c r="D13" s="20">
        <v>2722</v>
      </c>
      <c r="E13" s="47">
        <v>5662</v>
      </c>
      <c r="G13" s="20">
        <v>3648</v>
      </c>
      <c r="H13" s="20">
        <v>2372</v>
      </c>
      <c r="I13" s="47">
        <v>6020</v>
      </c>
      <c r="K13" s="22">
        <v>1.2408163265306122</v>
      </c>
      <c r="L13" s="22">
        <v>0.8714180749448934</v>
      </c>
    </row>
    <row r="14" spans="1:12" ht="10.5">
      <c r="A14" s="12" t="s">
        <v>71</v>
      </c>
      <c r="C14" s="20">
        <v>5959</v>
      </c>
      <c r="D14" s="20">
        <v>7640</v>
      </c>
      <c r="E14" s="47">
        <v>13599</v>
      </c>
      <c r="G14" s="20">
        <v>6884</v>
      </c>
      <c r="H14" s="20">
        <v>7884</v>
      </c>
      <c r="I14" s="47">
        <v>14768</v>
      </c>
      <c r="K14" s="22">
        <v>1.1552273871454941</v>
      </c>
      <c r="L14" s="22">
        <v>1.0319371727748692</v>
      </c>
    </row>
    <row r="15" spans="1:12" ht="10.5">
      <c r="A15" s="12" t="s">
        <v>72</v>
      </c>
      <c r="C15" s="20">
        <v>17567</v>
      </c>
      <c r="D15" s="20">
        <v>19481</v>
      </c>
      <c r="E15" s="47">
        <v>37048</v>
      </c>
      <c r="G15" s="20">
        <v>17430</v>
      </c>
      <c r="H15" s="20">
        <v>17141</v>
      </c>
      <c r="I15" s="47">
        <v>34571</v>
      </c>
      <c r="K15" s="22">
        <v>0.9922012865031024</v>
      </c>
      <c r="L15" s="22">
        <v>0.8798829628869155</v>
      </c>
    </row>
    <row r="16" spans="1:12" ht="10.5">
      <c r="A16" s="12" t="s">
        <v>73</v>
      </c>
      <c r="C16" s="20">
        <v>8625</v>
      </c>
      <c r="D16" s="20">
        <v>8674</v>
      </c>
      <c r="E16" s="47">
        <v>17299</v>
      </c>
      <c r="G16" s="20">
        <v>8443</v>
      </c>
      <c r="H16" s="20">
        <v>7364</v>
      </c>
      <c r="I16" s="47">
        <v>15807</v>
      </c>
      <c r="K16" s="22">
        <v>0.9788985507246377</v>
      </c>
      <c r="L16" s="22">
        <v>0.8489739451233571</v>
      </c>
    </row>
    <row r="17" spans="1:12" ht="10.5">
      <c r="A17" s="12" t="s">
        <v>74</v>
      </c>
      <c r="C17" s="20">
        <v>8173</v>
      </c>
      <c r="D17" s="20">
        <v>8960</v>
      </c>
      <c r="E17" s="47">
        <v>17133</v>
      </c>
      <c r="G17" s="20">
        <v>8830</v>
      </c>
      <c r="H17" s="20">
        <v>7430</v>
      </c>
      <c r="I17" s="47">
        <v>16260</v>
      </c>
      <c r="K17" s="22">
        <v>1.0803866389330723</v>
      </c>
      <c r="L17" s="22">
        <v>0.8292410714285714</v>
      </c>
    </row>
    <row r="18" spans="1:12" ht="10.5">
      <c r="A18" s="12" t="s">
        <v>75</v>
      </c>
      <c r="C18" s="20">
        <v>13049</v>
      </c>
      <c r="D18" s="20">
        <v>18431</v>
      </c>
      <c r="E18" s="47">
        <v>31480</v>
      </c>
      <c r="G18" s="20">
        <v>12387</v>
      </c>
      <c r="H18" s="20">
        <v>15841</v>
      </c>
      <c r="I18" s="47">
        <v>28228</v>
      </c>
      <c r="K18" s="22">
        <v>0.949268143152732</v>
      </c>
      <c r="L18" s="22">
        <v>0.8594758830231675</v>
      </c>
    </row>
    <row r="19" spans="1:12" ht="10.5">
      <c r="A19" s="12" t="s">
        <v>76</v>
      </c>
      <c r="C19" s="20">
        <v>7196</v>
      </c>
      <c r="D19" s="20">
        <v>9446</v>
      </c>
      <c r="E19" s="47">
        <v>16642</v>
      </c>
      <c r="G19" s="20">
        <v>8463</v>
      </c>
      <c r="H19" s="20">
        <v>9318</v>
      </c>
      <c r="I19" s="47">
        <v>17781</v>
      </c>
      <c r="K19" s="22">
        <v>1.1760700389105059</v>
      </c>
      <c r="L19" s="22">
        <v>0.9864492907050604</v>
      </c>
    </row>
    <row r="20" spans="1:12" ht="10.5">
      <c r="A20" s="12" t="s">
        <v>77</v>
      </c>
      <c r="C20" s="20">
        <v>6750</v>
      </c>
      <c r="D20" s="20">
        <v>6834</v>
      </c>
      <c r="E20" s="47">
        <v>13584</v>
      </c>
      <c r="G20" s="20">
        <v>8101</v>
      </c>
      <c r="H20" s="20">
        <v>6389</v>
      </c>
      <c r="I20" s="47">
        <v>14490</v>
      </c>
      <c r="K20" s="22">
        <v>1.2001481481481482</v>
      </c>
      <c r="L20" s="22">
        <v>0.9348844015218027</v>
      </c>
    </row>
    <row r="21" spans="1:12" ht="10.5">
      <c r="A21" s="12" t="s">
        <v>78</v>
      </c>
      <c r="C21" s="20">
        <v>1145</v>
      </c>
      <c r="D21" s="20">
        <v>988</v>
      </c>
      <c r="E21" s="47">
        <v>2133</v>
      </c>
      <c r="G21" s="20">
        <v>1403</v>
      </c>
      <c r="H21" s="20">
        <v>963</v>
      </c>
      <c r="I21" s="47">
        <v>2366</v>
      </c>
      <c r="K21" s="22">
        <v>1.2253275109170305</v>
      </c>
      <c r="L21" s="22">
        <v>0.9746963562753036</v>
      </c>
    </row>
    <row r="22" spans="1:12" ht="10.5">
      <c r="A22" s="12" t="s">
        <v>79</v>
      </c>
      <c r="C22" s="20">
        <v>1175</v>
      </c>
      <c r="D22" s="20">
        <v>1256</v>
      </c>
      <c r="E22" s="47">
        <v>2431</v>
      </c>
      <c r="G22" s="20">
        <v>1365</v>
      </c>
      <c r="H22" s="20">
        <v>1152</v>
      </c>
      <c r="I22" s="47">
        <v>2517</v>
      </c>
      <c r="K22" s="22">
        <v>1.1617021276595745</v>
      </c>
      <c r="L22" s="22">
        <v>0.9171974522292994</v>
      </c>
    </row>
    <row r="23" spans="1:12" ht="10.5">
      <c r="A23" s="12" t="s">
        <v>80</v>
      </c>
      <c r="C23" s="20">
        <v>3365</v>
      </c>
      <c r="D23" s="20">
        <v>3212</v>
      </c>
      <c r="E23" s="47">
        <v>6577</v>
      </c>
      <c r="G23" s="20">
        <v>3210</v>
      </c>
      <c r="H23" s="20">
        <v>3098</v>
      </c>
      <c r="I23" s="47">
        <v>6308</v>
      </c>
      <c r="K23" s="22">
        <v>0.9539375928677564</v>
      </c>
      <c r="L23" s="22">
        <v>0.9645080946450809</v>
      </c>
    </row>
    <row r="24" spans="1:12" ht="10.5">
      <c r="A24" s="12" t="s">
        <v>81</v>
      </c>
      <c r="C24" s="20">
        <v>3026</v>
      </c>
      <c r="D24" s="20">
        <v>2356</v>
      </c>
      <c r="E24" s="47">
        <v>5382</v>
      </c>
      <c r="G24" s="20">
        <v>2468</v>
      </c>
      <c r="H24" s="20">
        <v>2033</v>
      </c>
      <c r="I24" s="47">
        <v>4501</v>
      </c>
      <c r="K24" s="22">
        <v>0.8155981493721084</v>
      </c>
      <c r="L24" s="22">
        <v>0.8629032258064516</v>
      </c>
    </row>
    <row r="25" spans="1:12" ht="10.5">
      <c r="A25" s="12" t="s">
        <v>82</v>
      </c>
      <c r="C25" s="20">
        <v>14999</v>
      </c>
      <c r="D25" s="20">
        <v>28707</v>
      </c>
      <c r="E25" s="47">
        <v>43706</v>
      </c>
      <c r="G25" s="20">
        <v>15639</v>
      </c>
      <c r="H25" s="20">
        <v>27747</v>
      </c>
      <c r="I25" s="47">
        <v>43386</v>
      </c>
      <c r="K25" s="22">
        <v>1.0426695113007534</v>
      </c>
      <c r="L25" s="22">
        <v>0.9665586790678232</v>
      </c>
    </row>
    <row r="26" spans="1:12" ht="10.5">
      <c r="A26" s="12" t="s">
        <v>83</v>
      </c>
      <c r="C26" s="20">
        <v>9201</v>
      </c>
      <c r="D26" s="20">
        <v>20644</v>
      </c>
      <c r="E26" s="47">
        <v>29845</v>
      </c>
      <c r="G26" s="20">
        <v>10692</v>
      </c>
      <c r="H26" s="20">
        <v>19944</v>
      </c>
      <c r="I26" s="47">
        <v>30636</v>
      </c>
      <c r="K26" s="22">
        <v>1.1620476035213563</v>
      </c>
      <c r="L26" s="22">
        <v>0.96609184266615</v>
      </c>
    </row>
    <row r="27" spans="1:12" ht="10.5">
      <c r="A27" s="12" t="s">
        <v>84</v>
      </c>
      <c r="C27" s="20">
        <v>11278</v>
      </c>
      <c r="D27" s="20">
        <v>17927</v>
      </c>
      <c r="E27" s="47">
        <v>29205</v>
      </c>
      <c r="G27" s="20">
        <v>10423</v>
      </c>
      <c r="H27" s="20">
        <v>12888</v>
      </c>
      <c r="I27" s="47">
        <v>23311</v>
      </c>
      <c r="K27" s="22">
        <v>0.9241886859372229</v>
      </c>
      <c r="L27" s="22">
        <v>0.7189156021643331</v>
      </c>
    </row>
    <row r="28" spans="1:12" ht="10.5">
      <c r="A28" s="11" t="s">
        <v>85</v>
      </c>
      <c r="C28" s="17">
        <v>11537</v>
      </c>
      <c r="D28" s="17">
        <v>16922</v>
      </c>
      <c r="E28" s="11">
        <v>28459</v>
      </c>
      <c r="G28" s="17">
        <v>12381</v>
      </c>
      <c r="H28" s="17">
        <v>19148</v>
      </c>
      <c r="I28" s="11">
        <v>31529</v>
      </c>
      <c r="K28" s="18">
        <v>1.0731559330848575</v>
      </c>
      <c r="L28" s="18">
        <v>1.1315447346649332</v>
      </c>
    </row>
    <row r="29" ht="3" customHeight="1"/>
    <row r="30" spans="1:12" ht="10.5">
      <c r="A30" s="11" t="s">
        <v>86</v>
      </c>
      <c r="C30" s="13">
        <v>136675</v>
      </c>
      <c r="D30" s="13">
        <v>184677</v>
      </c>
      <c r="E30" s="11">
        <v>321352</v>
      </c>
      <c r="G30" s="13">
        <v>143190</v>
      </c>
      <c r="H30" s="13">
        <v>170173</v>
      </c>
      <c r="I30" s="11">
        <v>313363</v>
      </c>
      <c r="K30" s="23">
        <v>1.047667825132614</v>
      </c>
      <c r="L30" s="23">
        <v>0.9214628784309903</v>
      </c>
    </row>
    <row r="32" spans="1:12" ht="9.75">
      <c r="A32" s="72" t="s">
        <v>87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35.25" customHeight="1">
      <c r="A33" s="73" t="s">
        <v>88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ht="35.25" customHeight="1">
      <c r="A34" s="73" t="s">
        <v>89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9.75">
      <c r="A35" s="73" t="s">
        <v>90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</sheetData>
  <sheetProtection/>
  <mergeCells count="12">
    <mergeCell ref="A32:L32"/>
    <mergeCell ref="A33:L33"/>
    <mergeCell ref="A34:L34"/>
    <mergeCell ref="A35:L35"/>
    <mergeCell ref="A1:L1"/>
    <mergeCell ref="A2:L2"/>
    <mergeCell ref="A3:L3"/>
    <mergeCell ref="A7:A9"/>
    <mergeCell ref="C7:L7"/>
    <mergeCell ref="C8:E8"/>
    <mergeCell ref="G8:I8"/>
    <mergeCell ref="K8:L8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5" width="12.7109375" style="8" customWidth="1"/>
    <col min="6" max="6" width="0.5625" style="8" customWidth="1"/>
    <col min="7" max="9" width="12.7109375" style="8" customWidth="1"/>
    <col min="10" max="10" width="0.5625" style="8" customWidth="1"/>
    <col min="11" max="12" width="12.7109375" style="8" customWidth="1"/>
    <col min="13" max="16384" width="11.421875" style="8" customWidth="1"/>
  </cols>
  <sheetData>
    <row r="1" spans="1:12" s="58" customFormat="1" ht="15">
      <c r="A1" s="74" t="s">
        <v>91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="58" customFormat="1" ht="9.75"/>
    <row r="7" spans="1:12" ht="10.5">
      <c r="A7" s="77" t="s">
        <v>60</v>
      </c>
      <c r="C7" s="80" t="s">
        <v>92</v>
      </c>
      <c r="D7" s="81"/>
      <c r="E7" s="81"/>
      <c r="F7" s="82"/>
      <c r="G7" s="81"/>
      <c r="H7" s="81"/>
      <c r="I7" s="81"/>
      <c r="J7" s="82"/>
      <c r="K7" s="81"/>
      <c r="L7" s="83"/>
    </row>
    <row r="8" spans="1:12" ht="33.75" customHeight="1">
      <c r="A8" s="78"/>
      <c r="C8" s="80" t="s">
        <v>62</v>
      </c>
      <c r="D8" s="81"/>
      <c r="E8" s="83"/>
      <c r="G8" s="80" t="s">
        <v>93</v>
      </c>
      <c r="H8" s="81"/>
      <c r="I8" s="83"/>
      <c r="K8" s="80" t="s">
        <v>64</v>
      </c>
      <c r="L8" s="83"/>
    </row>
    <row r="9" spans="1:12" ht="13.5">
      <c r="A9" s="79"/>
      <c r="C9" s="15" t="s">
        <v>65</v>
      </c>
      <c r="D9" s="15" t="s">
        <v>66</v>
      </c>
      <c r="E9" s="14" t="s">
        <v>67</v>
      </c>
      <c r="G9" s="15" t="s">
        <v>65</v>
      </c>
      <c r="H9" s="15" t="s">
        <v>66</v>
      </c>
      <c r="I9" s="14" t="s">
        <v>67</v>
      </c>
      <c r="K9" s="15" t="s">
        <v>65</v>
      </c>
      <c r="L9" s="14" t="s">
        <v>66</v>
      </c>
    </row>
    <row r="10" ht="3" customHeight="1"/>
    <row r="11" spans="1:12" ht="10.5">
      <c r="A11" s="12" t="s">
        <v>68</v>
      </c>
      <c r="C11" s="20">
        <v>4723</v>
      </c>
      <c r="D11" s="20">
        <v>4083</v>
      </c>
      <c r="E11" s="47">
        <v>8806</v>
      </c>
      <c r="G11" s="20">
        <v>5039</v>
      </c>
      <c r="H11" s="20">
        <v>3257</v>
      </c>
      <c r="I11" s="47">
        <v>8296</v>
      </c>
      <c r="K11" s="22">
        <v>1.0669066271437646</v>
      </c>
      <c r="L11" s="22">
        <v>0.7976977712466323</v>
      </c>
    </row>
    <row r="12" spans="1:12" ht="10.5">
      <c r="A12" s="12" t="s">
        <v>69</v>
      </c>
      <c r="C12" s="20">
        <v>6375</v>
      </c>
      <c r="D12" s="20">
        <v>6481</v>
      </c>
      <c r="E12" s="47">
        <v>12856</v>
      </c>
      <c r="G12" s="20">
        <v>7262</v>
      </c>
      <c r="H12" s="20">
        <v>6273</v>
      </c>
      <c r="I12" s="47">
        <v>13535</v>
      </c>
      <c r="K12" s="22">
        <v>1.1391372549019607</v>
      </c>
      <c r="L12" s="22">
        <v>0.9679061873167721</v>
      </c>
    </row>
    <row r="13" spans="1:12" ht="10.5">
      <c r="A13" s="12" t="s">
        <v>70</v>
      </c>
      <c r="C13" s="20">
        <v>3200</v>
      </c>
      <c r="D13" s="20">
        <v>2763</v>
      </c>
      <c r="E13" s="47">
        <v>5963</v>
      </c>
      <c r="G13" s="20">
        <v>4106</v>
      </c>
      <c r="H13" s="20">
        <v>2414</v>
      </c>
      <c r="I13" s="47">
        <v>6520</v>
      </c>
      <c r="K13" s="22">
        <v>1.283125</v>
      </c>
      <c r="L13" s="22">
        <v>0.8736880202678249</v>
      </c>
    </row>
    <row r="14" spans="1:12" ht="10.5">
      <c r="A14" s="12" t="s">
        <v>71</v>
      </c>
      <c r="C14" s="20">
        <v>6264</v>
      </c>
      <c r="D14" s="20">
        <v>7700</v>
      </c>
      <c r="E14" s="47">
        <v>13964</v>
      </c>
      <c r="G14" s="20">
        <v>7468</v>
      </c>
      <c r="H14" s="20">
        <v>7931</v>
      </c>
      <c r="I14" s="47">
        <v>15399</v>
      </c>
      <c r="K14" s="22">
        <v>1.1922094508301404</v>
      </c>
      <c r="L14" s="22">
        <v>1.03</v>
      </c>
    </row>
    <row r="15" spans="1:12" ht="10.5">
      <c r="A15" s="12" t="s">
        <v>72</v>
      </c>
      <c r="C15" s="20">
        <v>18745</v>
      </c>
      <c r="D15" s="20">
        <v>19654</v>
      </c>
      <c r="E15" s="47">
        <v>38399</v>
      </c>
      <c r="G15" s="20">
        <v>19388</v>
      </c>
      <c r="H15" s="20">
        <v>17410</v>
      </c>
      <c r="I15" s="47">
        <v>36798</v>
      </c>
      <c r="K15" s="22">
        <v>1.0343024806615098</v>
      </c>
      <c r="L15" s="22">
        <v>0.8858247684949628</v>
      </c>
    </row>
    <row r="16" spans="1:12" ht="10.5">
      <c r="A16" s="12" t="s">
        <v>73</v>
      </c>
      <c r="C16" s="20">
        <v>9339</v>
      </c>
      <c r="D16" s="20">
        <v>8794</v>
      </c>
      <c r="E16" s="47">
        <v>18133</v>
      </c>
      <c r="G16" s="20">
        <v>9639</v>
      </c>
      <c r="H16" s="20">
        <v>7497</v>
      </c>
      <c r="I16" s="47">
        <v>17136</v>
      </c>
      <c r="K16" s="22">
        <v>1.032123353678124</v>
      </c>
      <c r="L16" s="22">
        <v>0.8525130770980214</v>
      </c>
    </row>
    <row r="17" spans="1:12" ht="10.5">
      <c r="A17" s="12" t="s">
        <v>74</v>
      </c>
      <c r="C17" s="20">
        <v>8639</v>
      </c>
      <c r="D17" s="20">
        <v>9048</v>
      </c>
      <c r="E17" s="47">
        <v>17687</v>
      </c>
      <c r="G17" s="20">
        <v>9624</v>
      </c>
      <c r="H17" s="20">
        <v>7276</v>
      </c>
      <c r="I17" s="47">
        <v>16900</v>
      </c>
      <c r="K17" s="22">
        <v>1.1140178261372844</v>
      </c>
      <c r="L17" s="22">
        <v>0.804155614500442</v>
      </c>
    </row>
    <row r="18" spans="1:12" ht="10.5">
      <c r="A18" s="12" t="s">
        <v>75</v>
      </c>
      <c r="C18" s="20">
        <v>13700</v>
      </c>
      <c r="D18" s="20">
        <v>18621</v>
      </c>
      <c r="E18" s="47">
        <v>32321</v>
      </c>
      <c r="G18" s="20">
        <v>13612</v>
      </c>
      <c r="H18" s="20">
        <v>15976</v>
      </c>
      <c r="I18" s="47">
        <v>29588</v>
      </c>
      <c r="K18" s="22">
        <v>0.9935766423357664</v>
      </c>
      <c r="L18" s="22">
        <v>0.8579560711025187</v>
      </c>
    </row>
    <row r="19" spans="1:12" ht="10.5">
      <c r="A19" s="12" t="s">
        <v>76</v>
      </c>
      <c r="C19" s="20">
        <v>7750</v>
      </c>
      <c r="D19" s="20">
        <v>9568</v>
      </c>
      <c r="E19" s="47">
        <v>17318</v>
      </c>
      <c r="G19" s="20">
        <v>9432</v>
      </c>
      <c r="H19" s="20">
        <v>9540</v>
      </c>
      <c r="I19" s="47">
        <v>18972</v>
      </c>
      <c r="K19" s="22">
        <v>1.217032258064516</v>
      </c>
      <c r="L19" s="22">
        <v>0.9970735785953178</v>
      </c>
    </row>
    <row r="20" spans="1:12" ht="10.5">
      <c r="A20" s="12" t="s">
        <v>77</v>
      </c>
      <c r="C20" s="20">
        <v>7210</v>
      </c>
      <c r="D20" s="20">
        <v>6932</v>
      </c>
      <c r="E20" s="47">
        <v>14142</v>
      </c>
      <c r="G20" s="20">
        <v>9035</v>
      </c>
      <c r="H20" s="20">
        <v>6551</v>
      </c>
      <c r="I20" s="47">
        <v>15586</v>
      </c>
      <c r="K20" s="22">
        <v>1.253120665742025</v>
      </c>
      <c r="L20" s="22">
        <v>0.9450375072129256</v>
      </c>
    </row>
    <row r="21" spans="1:12" ht="10.5">
      <c r="A21" s="12" t="s">
        <v>78</v>
      </c>
      <c r="C21" s="20">
        <v>1242</v>
      </c>
      <c r="D21" s="20">
        <v>1012</v>
      </c>
      <c r="E21" s="47">
        <v>2254</v>
      </c>
      <c r="G21" s="20">
        <v>1598</v>
      </c>
      <c r="H21" s="20">
        <v>930</v>
      </c>
      <c r="I21" s="47">
        <v>2528</v>
      </c>
      <c r="K21" s="22">
        <v>1.286634460547504</v>
      </c>
      <c r="L21" s="22">
        <v>0.9189723320158103</v>
      </c>
    </row>
    <row r="22" spans="1:12" ht="10.5">
      <c r="A22" s="12" t="s">
        <v>79</v>
      </c>
      <c r="C22" s="20">
        <v>1227</v>
      </c>
      <c r="D22" s="20">
        <v>1270</v>
      </c>
      <c r="E22" s="47">
        <v>2497</v>
      </c>
      <c r="G22" s="20">
        <v>1478</v>
      </c>
      <c r="H22" s="20">
        <v>1160</v>
      </c>
      <c r="I22" s="47">
        <v>2638</v>
      </c>
      <c r="K22" s="22">
        <v>1.2045639771801142</v>
      </c>
      <c r="L22" s="22">
        <v>0.9133858267716536</v>
      </c>
    </row>
    <row r="23" spans="1:12" ht="10.5">
      <c r="A23" s="12" t="s">
        <v>80</v>
      </c>
      <c r="C23" s="20">
        <v>3640</v>
      </c>
      <c r="D23" s="20">
        <v>3248</v>
      </c>
      <c r="E23" s="47">
        <v>6888</v>
      </c>
      <c r="G23" s="20">
        <v>3586</v>
      </c>
      <c r="H23" s="20">
        <v>3127</v>
      </c>
      <c r="I23" s="47">
        <v>6713</v>
      </c>
      <c r="K23" s="22">
        <v>0.9851648351648352</v>
      </c>
      <c r="L23" s="22">
        <v>0.9627463054187192</v>
      </c>
    </row>
    <row r="24" spans="1:12" ht="10.5">
      <c r="A24" s="12" t="s">
        <v>81</v>
      </c>
      <c r="C24" s="20">
        <v>3100</v>
      </c>
      <c r="D24" s="20">
        <v>2444</v>
      </c>
      <c r="E24" s="47">
        <v>5544</v>
      </c>
      <c r="G24" s="20">
        <v>2556</v>
      </c>
      <c r="H24" s="20">
        <v>2095</v>
      </c>
      <c r="I24" s="47">
        <v>4651</v>
      </c>
      <c r="K24" s="22">
        <v>0.824516129032258</v>
      </c>
      <c r="L24" s="22">
        <v>0.8572013093289689</v>
      </c>
    </row>
    <row r="25" spans="1:12" ht="10.5">
      <c r="A25" s="12" t="s">
        <v>82</v>
      </c>
      <c r="C25" s="20">
        <v>16007</v>
      </c>
      <c r="D25" s="20">
        <v>28780</v>
      </c>
      <c r="E25" s="47">
        <v>44787</v>
      </c>
      <c r="G25" s="20">
        <v>17176</v>
      </c>
      <c r="H25" s="20">
        <v>27846</v>
      </c>
      <c r="I25" s="47">
        <v>45022</v>
      </c>
      <c r="K25" s="22">
        <v>1.0730305491347536</v>
      </c>
      <c r="L25" s="22">
        <v>0.9675469075747046</v>
      </c>
    </row>
    <row r="26" spans="1:12" ht="10.5">
      <c r="A26" s="12" t="s">
        <v>83</v>
      </c>
      <c r="C26" s="20">
        <v>9805</v>
      </c>
      <c r="D26" s="20">
        <v>20753</v>
      </c>
      <c r="E26" s="47">
        <v>30558</v>
      </c>
      <c r="G26" s="20">
        <v>11927</v>
      </c>
      <c r="H26" s="20">
        <v>20143</v>
      </c>
      <c r="I26" s="47">
        <v>32070</v>
      </c>
      <c r="K26" s="22">
        <v>1.2164201937786843</v>
      </c>
      <c r="L26" s="22">
        <v>0.9706066592781767</v>
      </c>
    </row>
    <row r="27" spans="1:12" ht="10.5">
      <c r="A27" s="12" t="s">
        <v>84</v>
      </c>
      <c r="C27" s="20">
        <v>11953</v>
      </c>
      <c r="D27" s="20">
        <v>18156</v>
      </c>
      <c r="E27" s="47">
        <v>30109</v>
      </c>
      <c r="G27" s="20">
        <v>11705</v>
      </c>
      <c r="H27" s="20">
        <v>13181</v>
      </c>
      <c r="I27" s="47">
        <v>24886</v>
      </c>
      <c r="K27" s="22">
        <v>0.9792520706098887</v>
      </c>
      <c r="L27" s="22">
        <v>0.7259858999779687</v>
      </c>
    </row>
    <row r="28" spans="1:12" ht="10.5">
      <c r="A28" s="11" t="s">
        <v>85</v>
      </c>
      <c r="C28" s="17">
        <v>12228</v>
      </c>
      <c r="D28" s="17">
        <v>17063</v>
      </c>
      <c r="E28" s="11">
        <v>29291</v>
      </c>
      <c r="G28" s="17">
        <v>13637</v>
      </c>
      <c r="H28" s="17">
        <v>19441</v>
      </c>
      <c r="I28" s="11">
        <v>33078</v>
      </c>
      <c r="K28" s="18">
        <v>1.115227347072293</v>
      </c>
      <c r="L28" s="18">
        <v>1.1393658793881498</v>
      </c>
    </row>
    <row r="29" ht="3" customHeight="1"/>
    <row r="30" spans="1:12" ht="10.5">
      <c r="A30" s="11" t="s">
        <v>86</v>
      </c>
      <c r="C30" s="13">
        <v>145147</v>
      </c>
      <c r="D30" s="13">
        <v>186370</v>
      </c>
      <c r="E30" s="11">
        <v>331517</v>
      </c>
      <c r="G30" s="13">
        <v>158268</v>
      </c>
      <c r="H30" s="13">
        <v>172048</v>
      </c>
      <c r="I30" s="11">
        <v>330316</v>
      </c>
      <c r="K30" s="23">
        <v>1.0903980102930133</v>
      </c>
      <c r="L30" s="23">
        <v>0.9231528679508505</v>
      </c>
    </row>
    <row r="32" spans="1:12" ht="9.75">
      <c r="A32" s="72" t="s">
        <v>94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9.75">
      <c r="A33" s="72" t="s">
        <v>95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ht="35.25" customHeight="1">
      <c r="A34" s="73" t="s">
        <v>96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35.25" customHeight="1">
      <c r="A35" s="73" t="s">
        <v>97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9.75">
      <c r="A36" s="73" t="s">
        <v>90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</sheetData>
  <sheetProtection/>
  <mergeCells count="13">
    <mergeCell ref="A35:L35"/>
    <mergeCell ref="A36:L36"/>
    <mergeCell ref="A1:L1"/>
    <mergeCell ref="A2:L2"/>
    <mergeCell ref="A3:L3"/>
    <mergeCell ref="A7:A9"/>
    <mergeCell ref="C7:L7"/>
    <mergeCell ref="C8:E8"/>
    <mergeCell ref="G8:I8"/>
    <mergeCell ref="K8:L8"/>
    <mergeCell ref="A32:L32"/>
    <mergeCell ref="A33:L33"/>
    <mergeCell ref="A34:L34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L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9" width="12.7109375" style="8" customWidth="1"/>
    <col min="10" max="16384" width="11.421875" style="8" customWidth="1"/>
  </cols>
  <sheetData>
    <row r="1" spans="1:12" s="58" customFormat="1" ht="15">
      <c r="A1" s="74" t="s">
        <v>98</v>
      </c>
      <c r="B1" s="74"/>
      <c r="C1" s="74"/>
      <c r="D1" s="74"/>
      <c r="E1" s="74"/>
      <c r="F1" s="74"/>
      <c r="G1" s="74"/>
      <c r="H1" s="74"/>
      <c r="I1" s="74"/>
      <c r="J1" s="52"/>
      <c r="K1" s="52"/>
      <c r="L1" s="52"/>
    </row>
    <row r="2" spans="1:9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</row>
    <row r="3" spans="1:9" s="58" customFormat="1" ht="9.75">
      <c r="A3" s="76"/>
      <c r="B3" s="76"/>
      <c r="C3" s="76"/>
      <c r="D3" s="76"/>
      <c r="E3" s="76"/>
      <c r="F3" s="76"/>
      <c r="G3" s="76"/>
      <c r="H3" s="76"/>
      <c r="I3" s="76"/>
    </row>
    <row r="4" s="58" customFormat="1" ht="9.75"/>
    <row r="7" spans="1:9" ht="22.5" customHeight="1">
      <c r="A7" s="77" t="s">
        <v>99</v>
      </c>
      <c r="C7" s="80" t="s">
        <v>100</v>
      </c>
      <c r="D7" s="81"/>
      <c r="E7" s="82"/>
      <c r="F7" s="81"/>
      <c r="G7" s="81"/>
      <c r="H7" s="82"/>
      <c r="I7" s="83"/>
    </row>
    <row r="8" spans="1:9" ht="13.5">
      <c r="A8" s="79"/>
      <c r="C8" s="15" t="s">
        <v>65</v>
      </c>
      <c r="D8" s="14" t="s">
        <v>101</v>
      </c>
      <c r="F8" s="15" t="s">
        <v>102</v>
      </c>
      <c r="G8" s="14" t="s">
        <v>103</v>
      </c>
      <c r="I8" s="14" t="s">
        <v>67</v>
      </c>
    </row>
    <row r="9" ht="3" customHeight="1"/>
    <row r="10" spans="1:9" ht="10.5">
      <c r="A10" s="26" t="s">
        <v>104</v>
      </c>
      <c r="C10" s="20">
        <v>2488</v>
      </c>
      <c r="D10" s="22">
        <v>0.69985935302391</v>
      </c>
      <c r="F10" s="20">
        <v>1067</v>
      </c>
      <c r="G10" s="22">
        <v>0.30014064697609</v>
      </c>
      <c r="I10" s="48">
        <v>3555</v>
      </c>
    </row>
    <row r="11" spans="1:9" ht="10.5">
      <c r="A11" s="26" t="s">
        <v>105</v>
      </c>
      <c r="C11" s="20">
        <v>4027</v>
      </c>
      <c r="D11" s="22">
        <v>0.7093535317949621</v>
      </c>
      <c r="F11" s="20">
        <v>1650</v>
      </c>
      <c r="G11" s="22">
        <v>0.29064646820503787</v>
      </c>
      <c r="I11" s="48">
        <v>5677</v>
      </c>
    </row>
    <row r="12" spans="1:9" ht="21">
      <c r="A12" s="26" t="s">
        <v>106</v>
      </c>
      <c r="C12" s="20">
        <v>26618</v>
      </c>
      <c r="D12" s="22">
        <v>0.6899966301163906</v>
      </c>
      <c r="F12" s="20">
        <v>11959</v>
      </c>
      <c r="G12" s="22">
        <v>0.3100033698836094</v>
      </c>
      <c r="I12" s="48">
        <v>38577</v>
      </c>
    </row>
    <row r="13" spans="1:9" ht="21">
      <c r="A13" s="26" t="s">
        <v>107</v>
      </c>
      <c r="C13" s="20">
        <v>707</v>
      </c>
      <c r="D13" s="22">
        <v>0.8426698450536353</v>
      </c>
      <c r="F13" s="20">
        <v>132</v>
      </c>
      <c r="G13" s="22">
        <v>0.1573301549463647</v>
      </c>
      <c r="I13" s="48">
        <v>839</v>
      </c>
    </row>
    <row r="14" spans="1:9" ht="10.5">
      <c r="A14" s="26" t="s">
        <v>108</v>
      </c>
      <c r="C14" s="20">
        <v>16</v>
      </c>
      <c r="D14" s="22">
        <v>0.6666666666666666</v>
      </c>
      <c r="F14" s="20">
        <v>8</v>
      </c>
      <c r="G14" s="22">
        <v>0.3333333333333333</v>
      </c>
      <c r="I14" s="48">
        <v>24</v>
      </c>
    </row>
    <row r="15" spans="1:9" ht="10.5">
      <c r="A15" s="26" t="s">
        <v>109</v>
      </c>
      <c r="C15" s="20">
        <v>6490</v>
      </c>
      <c r="D15" s="22">
        <v>0.8205841446453408</v>
      </c>
      <c r="F15" s="20">
        <v>1419</v>
      </c>
      <c r="G15" s="22">
        <v>0.17941585535465926</v>
      </c>
      <c r="I15" s="48">
        <v>7909</v>
      </c>
    </row>
    <row r="16" spans="1:9" ht="21">
      <c r="A16" s="26" t="s">
        <v>110</v>
      </c>
      <c r="C16" s="20">
        <v>56</v>
      </c>
      <c r="D16" s="22">
        <v>0.10687022900763359</v>
      </c>
      <c r="F16" s="20">
        <v>468</v>
      </c>
      <c r="G16" s="22">
        <v>0.8931297709923665</v>
      </c>
      <c r="I16" s="48">
        <v>524</v>
      </c>
    </row>
    <row r="17" spans="1:9" ht="10.5">
      <c r="A17" s="26" t="s">
        <v>111</v>
      </c>
      <c r="C17" s="20">
        <v>7293</v>
      </c>
      <c r="D17" s="22">
        <v>0.2691243219306986</v>
      </c>
      <c r="F17" s="20">
        <v>19806</v>
      </c>
      <c r="G17" s="22">
        <v>0.7308756780693014</v>
      </c>
      <c r="I17" s="48">
        <v>27099</v>
      </c>
    </row>
    <row r="18" spans="1:9" ht="10.5">
      <c r="A18" s="26" t="s">
        <v>112</v>
      </c>
      <c r="C18" s="20">
        <v>345</v>
      </c>
      <c r="D18" s="22">
        <v>0.44061302681992337</v>
      </c>
      <c r="F18" s="20">
        <v>438</v>
      </c>
      <c r="G18" s="22">
        <v>0.5593869731800766</v>
      </c>
      <c r="I18" s="48">
        <v>783</v>
      </c>
    </row>
    <row r="19" spans="1:9" ht="10.5">
      <c r="A19" s="26" t="s">
        <v>113</v>
      </c>
      <c r="C19" s="20">
        <v>5081</v>
      </c>
      <c r="D19" s="22">
        <v>0.6265104808877928</v>
      </c>
      <c r="F19" s="20">
        <v>3029</v>
      </c>
      <c r="G19" s="22">
        <v>0.3734895191122071</v>
      </c>
      <c r="I19" s="48">
        <v>8110</v>
      </c>
    </row>
    <row r="20" spans="1:9" ht="10.5">
      <c r="A20" s="26" t="s">
        <v>114</v>
      </c>
      <c r="C20" s="20">
        <v>11591</v>
      </c>
      <c r="D20" s="22">
        <v>0.9550922874093606</v>
      </c>
      <c r="F20" s="20">
        <v>545</v>
      </c>
      <c r="G20" s="22">
        <v>0.04490771259063942</v>
      </c>
      <c r="I20" s="48">
        <v>12136</v>
      </c>
    </row>
    <row r="21" spans="1:9" ht="10.5">
      <c r="A21" s="26" t="s">
        <v>115</v>
      </c>
      <c r="C21" s="20">
        <v>3144</v>
      </c>
      <c r="D21" s="22">
        <v>0.5829779343593547</v>
      </c>
      <c r="F21" s="20">
        <v>2249</v>
      </c>
      <c r="G21" s="22">
        <v>0.41702206564064526</v>
      </c>
      <c r="I21" s="48">
        <v>5393</v>
      </c>
    </row>
    <row r="22" spans="1:9" ht="10.5">
      <c r="A22" s="26" t="s">
        <v>116</v>
      </c>
      <c r="C22" s="20">
        <v>16222</v>
      </c>
      <c r="D22" s="22">
        <v>0.8578076251916874</v>
      </c>
      <c r="F22" s="20">
        <v>2689</v>
      </c>
      <c r="G22" s="22">
        <v>0.14219237480831262</v>
      </c>
      <c r="I22" s="48">
        <v>18911</v>
      </c>
    </row>
    <row r="23" spans="1:9" ht="10.5">
      <c r="A23" s="26" t="s">
        <v>117</v>
      </c>
      <c r="C23" s="20">
        <v>2894</v>
      </c>
      <c r="D23" s="22">
        <v>0.11383392990599064</v>
      </c>
      <c r="F23" s="20">
        <v>22529</v>
      </c>
      <c r="G23" s="22">
        <v>0.8861660700940094</v>
      </c>
      <c r="I23" s="48">
        <v>25423</v>
      </c>
    </row>
    <row r="24" spans="1:9" ht="10.5">
      <c r="A24" s="26" t="s">
        <v>118</v>
      </c>
      <c r="C24" s="20">
        <v>332</v>
      </c>
      <c r="D24" s="22">
        <v>0.6535433070866141</v>
      </c>
      <c r="F24" s="20">
        <v>176</v>
      </c>
      <c r="G24" s="22">
        <v>0.3464566929133858</v>
      </c>
      <c r="I24" s="48">
        <v>508</v>
      </c>
    </row>
    <row r="25" spans="1:9" ht="10.5">
      <c r="A25" s="26" t="s">
        <v>119</v>
      </c>
      <c r="C25" s="20">
        <v>11855</v>
      </c>
      <c r="D25" s="22">
        <v>0.3338214175090812</v>
      </c>
      <c r="F25" s="20">
        <v>23658</v>
      </c>
      <c r="G25" s="22">
        <v>0.6661785824909188</v>
      </c>
      <c r="I25" s="48">
        <v>35513</v>
      </c>
    </row>
    <row r="26" spans="1:9" ht="10.5">
      <c r="A26" s="26" t="s">
        <v>120</v>
      </c>
      <c r="C26" s="20">
        <v>27488</v>
      </c>
      <c r="D26" s="22">
        <v>0.7191105297580118</v>
      </c>
      <c r="F26" s="20">
        <v>10737</v>
      </c>
      <c r="G26" s="22">
        <v>0.28088947024198824</v>
      </c>
      <c r="I26" s="48">
        <v>38225</v>
      </c>
    </row>
    <row r="27" spans="1:9" ht="10.5">
      <c r="A27" s="26" t="s">
        <v>121</v>
      </c>
      <c r="C27" s="20">
        <v>4025</v>
      </c>
      <c r="D27" s="22">
        <v>0.8468335787923417</v>
      </c>
      <c r="F27" s="20">
        <v>728</v>
      </c>
      <c r="G27" s="22">
        <v>0.15316642120765833</v>
      </c>
      <c r="I27" s="48">
        <v>4753</v>
      </c>
    </row>
    <row r="28" spans="1:9" ht="10.5">
      <c r="A28" s="26" t="s">
        <v>122</v>
      </c>
      <c r="C28" s="20">
        <v>8185</v>
      </c>
      <c r="D28" s="22">
        <v>0.4025871821356549</v>
      </c>
      <c r="F28" s="20">
        <v>12146</v>
      </c>
      <c r="G28" s="22">
        <v>0.5974128178643451</v>
      </c>
      <c r="I28" s="48">
        <v>20331</v>
      </c>
    </row>
    <row r="29" spans="1:9" ht="10.5">
      <c r="A29" s="26" t="s">
        <v>123</v>
      </c>
      <c r="C29" s="20">
        <v>2681</v>
      </c>
      <c r="D29" s="22">
        <v>0.09415276558384549</v>
      </c>
      <c r="F29" s="20">
        <v>25794</v>
      </c>
      <c r="G29" s="22">
        <v>0.9058472344161546</v>
      </c>
      <c r="I29" s="48">
        <v>28475</v>
      </c>
    </row>
    <row r="30" spans="1:9" ht="10.5">
      <c r="A30" s="25" t="s">
        <v>124</v>
      </c>
      <c r="C30" s="17">
        <v>3609</v>
      </c>
      <c r="D30" s="18">
        <v>0.07402773219560223</v>
      </c>
      <c r="F30" s="17">
        <v>45143</v>
      </c>
      <c r="G30" s="18">
        <v>0.9259722678043978</v>
      </c>
      <c r="I30" s="11">
        <v>48752</v>
      </c>
    </row>
    <row r="31" ht="3" customHeight="1"/>
    <row r="32" spans="1:9" ht="10.5">
      <c r="A32" s="11" t="s">
        <v>86</v>
      </c>
      <c r="C32" s="13">
        <v>145147</v>
      </c>
      <c r="D32" s="23">
        <v>0.4378267177852116</v>
      </c>
      <c r="F32" s="13">
        <v>186370</v>
      </c>
      <c r="G32" s="23">
        <v>0.5621732822147884</v>
      </c>
      <c r="I32" s="11">
        <v>331517</v>
      </c>
    </row>
    <row r="34" spans="1:9" ht="9.75">
      <c r="A34" s="73" t="s">
        <v>125</v>
      </c>
      <c r="B34" s="73"/>
      <c r="C34" s="73"/>
      <c r="D34" s="73"/>
      <c r="E34" s="73"/>
      <c r="F34" s="73"/>
      <c r="G34" s="73"/>
      <c r="H34" s="73"/>
      <c r="I34" s="73"/>
    </row>
    <row r="35" spans="1:9" ht="9.75">
      <c r="A35" s="73" t="s">
        <v>90</v>
      </c>
      <c r="B35" s="73"/>
      <c r="C35" s="73"/>
      <c r="D35" s="73"/>
      <c r="E35" s="73"/>
      <c r="F35" s="73"/>
      <c r="G35" s="73"/>
      <c r="H35" s="73"/>
      <c r="I35" s="73"/>
    </row>
  </sheetData>
  <sheetProtection/>
  <mergeCells count="7">
    <mergeCell ref="A35:I35"/>
    <mergeCell ref="A1:I1"/>
    <mergeCell ref="A2:I2"/>
    <mergeCell ref="A3:I3"/>
    <mergeCell ref="A7:A8"/>
    <mergeCell ref="C7:I7"/>
    <mergeCell ref="A34:I34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W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s="58" customFormat="1" ht="15">
      <c r="A1" s="74" t="s">
        <v>126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58" customFormat="1" ht="12.7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58" customFormat="1" ht="9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="58" customFormat="1" ht="9.75"/>
    <row r="7" spans="2:23" ht="10.5">
      <c r="B7" s="11" t="s">
        <v>99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127</v>
      </c>
      <c r="S7" s="15" t="s">
        <v>128</v>
      </c>
      <c r="T7" s="15" t="s">
        <v>129</v>
      </c>
      <c r="U7" s="14" t="s">
        <v>85</v>
      </c>
      <c r="W7" s="14" t="s">
        <v>130</v>
      </c>
    </row>
    <row r="8" ht="3" customHeight="1"/>
    <row r="9" spans="1:23" ht="10.5">
      <c r="A9" s="85" t="s">
        <v>131</v>
      </c>
      <c r="B9" s="29" t="s">
        <v>104</v>
      </c>
      <c r="D9" s="20">
        <v>38</v>
      </c>
      <c r="E9" s="20">
        <v>81</v>
      </c>
      <c r="F9" s="20">
        <v>40</v>
      </c>
      <c r="G9" s="20">
        <v>90</v>
      </c>
      <c r="H9" s="20">
        <v>252</v>
      </c>
      <c r="I9" s="20">
        <v>171</v>
      </c>
      <c r="J9" s="20">
        <v>201</v>
      </c>
      <c r="K9" s="20">
        <v>329</v>
      </c>
      <c r="L9" s="20">
        <v>113</v>
      </c>
      <c r="M9" s="20">
        <v>121</v>
      </c>
      <c r="N9" s="20">
        <v>15</v>
      </c>
      <c r="O9" s="20">
        <v>14</v>
      </c>
      <c r="P9" s="20">
        <v>81</v>
      </c>
      <c r="Q9" s="20">
        <v>28</v>
      </c>
      <c r="R9" s="20">
        <v>345</v>
      </c>
      <c r="S9" s="20">
        <v>243</v>
      </c>
      <c r="T9" s="20">
        <v>168</v>
      </c>
      <c r="U9" s="30">
        <v>158</v>
      </c>
      <c r="W9" s="48">
        <v>2488</v>
      </c>
    </row>
    <row r="10" spans="1:23" ht="10.5">
      <c r="A10" s="86"/>
      <c r="B10" s="29" t="s">
        <v>105</v>
      </c>
      <c r="D10" s="20">
        <v>125</v>
      </c>
      <c r="E10" s="20">
        <v>141</v>
      </c>
      <c r="F10" s="20">
        <v>75</v>
      </c>
      <c r="G10" s="20">
        <v>138</v>
      </c>
      <c r="H10" s="20">
        <v>529</v>
      </c>
      <c r="I10" s="20">
        <v>323</v>
      </c>
      <c r="J10" s="20">
        <v>219</v>
      </c>
      <c r="K10" s="20">
        <v>409</v>
      </c>
      <c r="L10" s="20">
        <v>152</v>
      </c>
      <c r="M10" s="20">
        <v>180</v>
      </c>
      <c r="N10" s="20">
        <v>32</v>
      </c>
      <c r="O10" s="20">
        <v>46</v>
      </c>
      <c r="P10" s="20">
        <v>87</v>
      </c>
      <c r="Q10" s="20">
        <v>73</v>
      </c>
      <c r="R10" s="20">
        <v>618</v>
      </c>
      <c r="S10" s="20">
        <v>248</v>
      </c>
      <c r="T10" s="20">
        <v>380</v>
      </c>
      <c r="U10" s="30">
        <v>252</v>
      </c>
      <c r="W10" s="48">
        <v>4027</v>
      </c>
    </row>
    <row r="11" spans="1:23" ht="21">
      <c r="A11" s="86"/>
      <c r="B11" s="29" t="s">
        <v>106</v>
      </c>
      <c r="D11" s="20">
        <v>534</v>
      </c>
      <c r="E11" s="20">
        <v>807</v>
      </c>
      <c r="F11" s="20">
        <v>544</v>
      </c>
      <c r="G11" s="20">
        <v>1053</v>
      </c>
      <c r="H11" s="20">
        <v>3266</v>
      </c>
      <c r="I11" s="20">
        <v>2059</v>
      </c>
      <c r="J11" s="20">
        <v>1571</v>
      </c>
      <c r="K11" s="20">
        <v>2197</v>
      </c>
      <c r="L11" s="20">
        <v>1429</v>
      </c>
      <c r="M11" s="20">
        <v>1299</v>
      </c>
      <c r="N11" s="20">
        <v>167</v>
      </c>
      <c r="O11" s="20">
        <v>170</v>
      </c>
      <c r="P11" s="20">
        <v>596</v>
      </c>
      <c r="Q11" s="20">
        <v>372</v>
      </c>
      <c r="R11" s="20">
        <v>3280</v>
      </c>
      <c r="S11" s="20">
        <v>1496</v>
      </c>
      <c r="T11" s="20">
        <v>2686</v>
      </c>
      <c r="U11" s="30">
        <v>3092</v>
      </c>
      <c r="W11" s="48">
        <v>26618</v>
      </c>
    </row>
    <row r="12" spans="1:23" ht="21">
      <c r="A12" s="86"/>
      <c r="B12" s="29" t="s">
        <v>107</v>
      </c>
      <c r="D12" s="20">
        <v>23</v>
      </c>
      <c r="E12" s="20">
        <v>35</v>
      </c>
      <c r="F12" s="20">
        <v>7</v>
      </c>
      <c r="G12" s="20">
        <v>16</v>
      </c>
      <c r="H12" s="20">
        <v>304</v>
      </c>
      <c r="I12" s="20">
        <v>25</v>
      </c>
      <c r="J12" s="20">
        <v>29</v>
      </c>
      <c r="K12" s="20">
        <v>39</v>
      </c>
      <c r="L12" s="20">
        <v>4</v>
      </c>
      <c r="M12" s="20">
        <v>13</v>
      </c>
      <c r="N12" s="20">
        <v>2</v>
      </c>
      <c r="O12" s="20">
        <v>4</v>
      </c>
      <c r="P12" s="20">
        <v>7</v>
      </c>
      <c r="Q12" s="20">
        <v>2</v>
      </c>
      <c r="R12" s="20">
        <v>75</v>
      </c>
      <c r="S12" s="20">
        <v>17</v>
      </c>
      <c r="T12" s="20">
        <v>92</v>
      </c>
      <c r="U12" s="30">
        <v>13</v>
      </c>
      <c r="W12" s="48">
        <v>707</v>
      </c>
    </row>
    <row r="13" spans="1:23" ht="10.5">
      <c r="A13" s="86"/>
      <c r="B13" s="29" t="s">
        <v>108</v>
      </c>
      <c r="D13" s="20">
        <v>0</v>
      </c>
      <c r="E13" s="20">
        <v>0</v>
      </c>
      <c r="F13" s="20">
        <v>0</v>
      </c>
      <c r="G13" s="20">
        <v>2</v>
      </c>
      <c r="H13" s="20">
        <v>0</v>
      </c>
      <c r="I13" s="20">
        <v>1</v>
      </c>
      <c r="J13" s="20">
        <v>0</v>
      </c>
      <c r="K13" s="20">
        <v>2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4</v>
      </c>
      <c r="R13" s="20">
        <v>1</v>
      </c>
      <c r="S13" s="20">
        <v>1</v>
      </c>
      <c r="T13" s="20">
        <v>5</v>
      </c>
      <c r="U13" s="30">
        <v>0</v>
      </c>
      <c r="W13" s="48">
        <v>16</v>
      </c>
    </row>
    <row r="14" spans="1:23" ht="10.5">
      <c r="A14" s="86"/>
      <c r="B14" s="29" t="s">
        <v>109</v>
      </c>
      <c r="D14" s="20">
        <v>83</v>
      </c>
      <c r="E14" s="20">
        <v>204</v>
      </c>
      <c r="F14" s="20">
        <v>161</v>
      </c>
      <c r="G14" s="20">
        <v>323</v>
      </c>
      <c r="H14" s="20">
        <v>552</v>
      </c>
      <c r="I14" s="20">
        <v>163</v>
      </c>
      <c r="J14" s="20">
        <v>351</v>
      </c>
      <c r="K14" s="20">
        <v>645</v>
      </c>
      <c r="L14" s="20">
        <v>155</v>
      </c>
      <c r="M14" s="20">
        <v>231</v>
      </c>
      <c r="N14" s="20">
        <v>45</v>
      </c>
      <c r="O14" s="20">
        <v>24</v>
      </c>
      <c r="P14" s="20">
        <v>84</v>
      </c>
      <c r="Q14" s="20">
        <v>596</v>
      </c>
      <c r="R14" s="20">
        <v>648</v>
      </c>
      <c r="S14" s="20">
        <v>669</v>
      </c>
      <c r="T14" s="20">
        <v>591</v>
      </c>
      <c r="U14" s="30">
        <v>965</v>
      </c>
      <c r="W14" s="48">
        <v>6490</v>
      </c>
    </row>
    <row r="15" spans="1:23" ht="21">
      <c r="A15" s="86"/>
      <c r="B15" s="29" t="s">
        <v>110</v>
      </c>
      <c r="D15" s="20">
        <v>0</v>
      </c>
      <c r="E15" s="20">
        <v>1</v>
      </c>
      <c r="F15" s="20">
        <v>5</v>
      </c>
      <c r="G15" s="20">
        <v>6</v>
      </c>
      <c r="H15" s="20">
        <v>9</v>
      </c>
      <c r="I15" s="20">
        <v>1</v>
      </c>
      <c r="J15" s="20">
        <v>1</v>
      </c>
      <c r="K15" s="20">
        <v>1</v>
      </c>
      <c r="L15" s="20">
        <v>9</v>
      </c>
      <c r="M15" s="20">
        <v>1</v>
      </c>
      <c r="N15" s="20">
        <v>0</v>
      </c>
      <c r="O15" s="20">
        <v>0</v>
      </c>
      <c r="P15" s="20">
        <v>1</v>
      </c>
      <c r="Q15" s="20">
        <v>0</v>
      </c>
      <c r="R15" s="20">
        <v>16</v>
      </c>
      <c r="S15" s="20">
        <v>1</v>
      </c>
      <c r="T15" s="20">
        <v>3</v>
      </c>
      <c r="U15" s="30">
        <v>1</v>
      </c>
      <c r="W15" s="48">
        <v>56</v>
      </c>
    </row>
    <row r="16" spans="1:23" ht="10.5">
      <c r="A16" s="86"/>
      <c r="B16" s="29" t="s">
        <v>111</v>
      </c>
      <c r="D16" s="20">
        <v>347</v>
      </c>
      <c r="E16" s="20">
        <v>196</v>
      </c>
      <c r="F16" s="20">
        <v>135</v>
      </c>
      <c r="G16" s="20">
        <v>331</v>
      </c>
      <c r="H16" s="20">
        <v>949</v>
      </c>
      <c r="I16" s="20">
        <v>527</v>
      </c>
      <c r="J16" s="20">
        <v>456</v>
      </c>
      <c r="K16" s="20">
        <v>535</v>
      </c>
      <c r="L16" s="20">
        <v>312</v>
      </c>
      <c r="M16" s="20">
        <v>334</v>
      </c>
      <c r="N16" s="20">
        <v>65</v>
      </c>
      <c r="O16" s="20">
        <v>108</v>
      </c>
      <c r="P16" s="20">
        <v>247</v>
      </c>
      <c r="Q16" s="20">
        <v>155</v>
      </c>
      <c r="R16" s="20">
        <v>892</v>
      </c>
      <c r="S16" s="20">
        <v>638</v>
      </c>
      <c r="T16" s="20">
        <v>566</v>
      </c>
      <c r="U16" s="30">
        <v>500</v>
      </c>
      <c r="W16" s="48">
        <v>7293</v>
      </c>
    </row>
    <row r="17" spans="1:23" ht="10.5">
      <c r="A17" s="86"/>
      <c r="B17" s="29" t="s">
        <v>112</v>
      </c>
      <c r="D17" s="20">
        <v>7</v>
      </c>
      <c r="E17" s="20">
        <v>18</v>
      </c>
      <c r="F17" s="20">
        <v>10</v>
      </c>
      <c r="G17" s="20">
        <v>20</v>
      </c>
      <c r="H17" s="20">
        <v>52</v>
      </c>
      <c r="I17" s="20">
        <v>23</v>
      </c>
      <c r="J17" s="20">
        <v>21</v>
      </c>
      <c r="K17" s="20">
        <v>17</v>
      </c>
      <c r="L17" s="20">
        <v>16</v>
      </c>
      <c r="M17" s="20">
        <v>24</v>
      </c>
      <c r="N17" s="20">
        <v>7</v>
      </c>
      <c r="O17" s="20">
        <v>7</v>
      </c>
      <c r="P17" s="20">
        <v>6</v>
      </c>
      <c r="Q17" s="20">
        <v>7</v>
      </c>
      <c r="R17" s="20">
        <v>47</v>
      </c>
      <c r="S17" s="20">
        <v>18</v>
      </c>
      <c r="T17" s="20">
        <v>22</v>
      </c>
      <c r="U17" s="30">
        <v>23</v>
      </c>
      <c r="W17" s="48">
        <v>345</v>
      </c>
    </row>
    <row r="18" spans="1:23" ht="10.5">
      <c r="A18" s="86"/>
      <c r="B18" s="29" t="s">
        <v>113</v>
      </c>
      <c r="D18" s="20">
        <v>247</v>
      </c>
      <c r="E18" s="20">
        <v>199</v>
      </c>
      <c r="F18" s="20">
        <v>131</v>
      </c>
      <c r="G18" s="20">
        <v>204</v>
      </c>
      <c r="H18" s="20">
        <v>725</v>
      </c>
      <c r="I18" s="20">
        <v>424</v>
      </c>
      <c r="J18" s="20">
        <v>405</v>
      </c>
      <c r="K18" s="20">
        <v>509</v>
      </c>
      <c r="L18" s="20">
        <v>285</v>
      </c>
      <c r="M18" s="20">
        <v>118</v>
      </c>
      <c r="N18" s="20">
        <v>51</v>
      </c>
      <c r="O18" s="20">
        <v>58</v>
      </c>
      <c r="P18" s="20">
        <v>84</v>
      </c>
      <c r="Q18" s="20">
        <v>117</v>
      </c>
      <c r="R18" s="20">
        <v>545</v>
      </c>
      <c r="S18" s="20">
        <v>220</v>
      </c>
      <c r="T18" s="20">
        <v>469</v>
      </c>
      <c r="U18" s="30">
        <v>290</v>
      </c>
      <c r="W18" s="48">
        <v>5081</v>
      </c>
    </row>
    <row r="19" spans="1:23" ht="10.5">
      <c r="A19" s="86"/>
      <c r="B19" s="29" t="s">
        <v>114</v>
      </c>
      <c r="D19" s="20">
        <v>832</v>
      </c>
      <c r="E19" s="20">
        <v>531</v>
      </c>
      <c r="F19" s="20">
        <v>320</v>
      </c>
      <c r="G19" s="20">
        <v>459</v>
      </c>
      <c r="H19" s="20">
        <v>1339</v>
      </c>
      <c r="I19" s="20">
        <v>763</v>
      </c>
      <c r="J19" s="20">
        <v>899</v>
      </c>
      <c r="K19" s="20">
        <v>1033</v>
      </c>
      <c r="L19" s="20">
        <v>838</v>
      </c>
      <c r="M19" s="20">
        <v>740</v>
      </c>
      <c r="N19" s="20">
        <v>199</v>
      </c>
      <c r="O19" s="20">
        <v>204</v>
      </c>
      <c r="P19" s="20">
        <v>343</v>
      </c>
      <c r="Q19" s="20">
        <v>368</v>
      </c>
      <c r="R19" s="20">
        <v>770</v>
      </c>
      <c r="S19" s="20">
        <v>572</v>
      </c>
      <c r="T19" s="20">
        <v>896</v>
      </c>
      <c r="U19" s="30">
        <v>485</v>
      </c>
      <c r="W19" s="48">
        <v>11591</v>
      </c>
    </row>
    <row r="20" spans="1:23" ht="10.5">
      <c r="A20" s="86"/>
      <c r="B20" s="29" t="s">
        <v>115</v>
      </c>
      <c r="D20" s="20">
        <v>65</v>
      </c>
      <c r="E20" s="20">
        <v>100</v>
      </c>
      <c r="F20" s="20">
        <v>58</v>
      </c>
      <c r="G20" s="20">
        <v>123</v>
      </c>
      <c r="H20" s="20">
        <v>406</v>
      </c>
      <c r="I20" s="20">
        <v>209</v>
      </c>
      <c r="J20" s="20">
        <v>161</v>
      </c>
      <c r="K20" s="20">
        <v>348</v>
      </c>
      <c r="L20" s="20">
        <v>199</v>
      </c>
      <c r="M20" s="20">
        <v>182</v>
      </c>
      <c r="N20" s="20">
        <v>36</v>
      </c>
      <c r="O20" s="20">
        <v>32</v>
      </c>
      <c r="P20" s="20">
        <v>97</v>
      </c>
      <c r="Q20" s="20">
        <v>37</v>
      </c>
      <c r="R20" s="20">
        <v>332</v>
      </c>
      <c r="S20" s="20">
        <v>173</v>
      </c>
      <c r="T20" s="20">
        <v>285</v>
      </c>
      <c r="U20" s="30">
        <v>301</v>
      </c>
      <c r="W20" s="48">
        <v>3144</v>
      </c>
    </row>
    <row r="21" spans="1:23" ht="10.5">
      <c r="A21" s="86"/>
      <c r="B21" s="29" t="s">
        <v>116</v>
      </c>
      <c r="D21" s="20">
        <v>631</v>
      </c>
      <c r="E21" s="20">
        <v>1533</v>
      </c>
      <c r="F21" s="20">
        <v>363</v>
      </c>
      <c r="G21" s="20">
        <v>780</v>
      </c>
      <c r="H21" s="20">
        <v>2542</v>
      </c>
      <c r="I21" s="20">
        <v>973</v>
      </c>
      <c r="J21" s="20">
        <v>1024</v>
      </c>
      <c r="K21" s="20">
        <v>1587</v>
      </c>
      <c r="L21" s="20">
        <v>968</v>
      </c>
      <c r="M21" s="20">
        <v>1062</v>
      </c>
      <c r="N21" s="20">
        <v>182</v>
      </c>
      <c r="O21" s="20">
        <v>93</v>
      </c>
      <c r="P21" s="20">
        <v>469</v>
      </c>
      <c r="Q21" s="20">
        <v>378</v>
      </c>
      <c r="R21" s="20">
        <v>1372</v>
      </c>
      <c r="S21" s="20">
        <v>643</v>
      </c>
      <c r="T21" s="20">
        <v>692</v>
      </c>
      <c r="U21" s="30">
        <v>930</v>
      </c>
      <c r="W21" s="48">
        <v>16222</v>
      </c>
    </row>
    <row r="22" spans="1:23" ht="10.5">
      <c r="A22" s="86"/>
      <c r="B22" s="29" t="s">
        <v>117</v>
      </c>
      <c r="D22" s="20">
        <v>69</v>
      </c>
      <c r="E22" s="20">
        <v>69</v>
      </c>
      <c r="F22" s="20">
        <v>55</v>
      </c>
      <c r="G22" s="20">
        <v>168</v>
      </c>
      <c r="H22" s="20">
        <v>281</v>
      </c>
      <c r="I22" s="20">
        <v>204</v>
      </c>
      <c r="J22" s="20">
        <v>217</v>
      </c>
      <c r="K22" s="20">
        <v>268</v>
      </c>
      <c r="L22" s="20">
        <v>179</v>
      </c>
      <c r="M22" s="20">
        <v>122</v>
      </c>
      <c r="N22" s="20">
        <v>39</v>
      </c>
      <c r="O22" s="20">
        <v>33</v>
      </c>
      <c r="P22" s="20">
        <v>103</v>
      </c>
      <c r="Q22" s="20">
        <v>54</v>
      </c>
      <c r="R22" s="20">
        <v>260</v>
      </c>
      <c r="S22" s="20">
        <v>290</v>
      </c>
      <c r="T22" s="20">
        <v>243</v>
      </c>
      <c r="U22" s="30">
        <v>240</v>
      </c>
      <c r="W22" s="48">
        <v>2894</v>
      </c>
    </row>
    <row r="23" spans="1:23" ht="10.5">
      <c r="A23" s="86"/>
      <c r="B23" s="29" t="s">
        <v>118</v>
      </c>
      <c r="D23" s="20">
        <v>13</v>
      </c>
      <c r="E23" s="20">
        <v>5</v>
      </c>
      <c r="F23" s="20">
        <v>7</v>
      </c>
      <c r="G23" s="20">
        <v>18</v>
      </c>
      <c r="H23" s="20">
        <v>36</v>
      </c>
      <c r="I23" s="20">
        <v>8</v>
      </c>
      <c r="J23" s="20">
        <v>15</v>
      </c>
      <c r="K23" s="20">
        <v>23</v>
      </c>
      <c r="L23" s="20">
        <v>20</v>
      </c>
      <c r="M23" s="20">
        <v>16</v>
      </c>
      <c r="N23" s="20">
        <v>3</v>
      </c>
      <c r="O23" s="20">
        <v>1</v>
      </c>
      <c r="P23" s="20">
        <v>7</v>
      </c>
      <c r="Q23" s="20">
        <v>3</v>
      </c>
      <c r="R23" s="20">
        <v>64</v>
      </c>
      <c r="S23" s="20">
        <v>21</v>
      </c>
      <c r="T23" s="20">
        <v>22</v>
      </c>
      <c r="U23" s="30">
        <v>50</v>
      </c>
      <c r="W23" s="48">
        <v>332</v>
      </c>
    </row>
    <row r="24" spans="1:23" ht="10.5">
      <c r="A24" s="86"/>
      <c r="B24" s="29" t="s">
        <v>119</v>
      </c>
      <c r="D24" s="20">
        <v>213</v>
      </c>
      <c r="E24" s="20">
        <v>402</v>
      </c>
      <c r="F24" s="20">
        <v>274</v>
      </c>
      <c r="G24" s="20">
        <v>500</v>
      </c>
      <c r="H24" s="20">
        <v>1641</v>
      </c>
      <c r="I24" s="20">
        <v>562</v>
      </c>
      <c r="J24" s="20">
        <v>486</v>
      </c>
      <c r="K24" s="20">
        <v>1384</v>
      </c>
      <c r="L24" s="20">
        <v>553</v>
      </c>
      <c r="M24" s="20">
        <v>565</v>
      </c>
      <c r="N24" s="20">
        <v>55</v>
      </c>
      <c r="O24" s="20">
        <v>59</v>
      </c>
      <c r="P24" s="20">
        <v>282</v>
      </c>
      <c r="Q24" s="20">
        <v>122</v>
      </c>
      <c r="R24" s="20">
        <v>1100</v>
      </c>
      <c r="S24" s="20">
        <v>1933</v>
      </c>
      <c r="T24" s="20">
        <v>971</v>
      </c>
      <c r="U24" s="30">
        <v>753</v>
      </c>
      <c r="W24" s="48">
        <v>11855</v>
      </c>
    </row>
    <row r="25" spans="1:23" ht="10.5">
      <c r="A25" s="86"/>
      <c r="B25" s="29" t="s">
        <v>120</v>
      </c>
      <c r="D25" s="20">
        <v>787</v>
      </c>
      <c r="E25" s="20">
        <v>1205</v>
      </c>
      <c r="F25" s="20">
        <v>538</v>
      </c>
      <c r="G25" s="20">
        <v>1127</v>
      </c>
      <c r="H25" s="20">
        <v>3210</v>
      </c>
      <c r="I25" s="20">
        <v>1827</v>
      </c>
      <c r="J25" s="20">
        <v>1605</v>
      </c>
      <c r="K25" s="20">
        <v>2589</v>
      </c>
      <c r="L25" s="20">
        <v>1629</v>
      </c>
      <c r="M25" s="20">
        <v>1419</v>
      </c>
      <c r="N25" s="20">
        <v>212</v>
      </c>
      <c r="O25" s="20">
        <v>233</v>
      </c>
      <c r="P25" s="20">
        <v>743</v>
      </c>
      <c r="Q25" s="20">
        <v>463</v>
      </c>
      <c r="R25" s="20">
        <v>3316</v>
      </c>
      <c r="S25" s="20">
        <v>1417</v>
      </c>
      <c r="T25" s="20">
        <v>2449</v>
      </c>
      <c r="U25" s="30">
        <v>2719</v>
      </c>
      <c r="W25" s="48">
        <v>27488</v>
      </c>
    </row>
    <row r="26" spans="1:23" ht="10.5">
      <c r="A26" s="86"/>
      <c r="B26" s="29" t="s">
        <v>121</v>
      </c>
      <c r="D26" s="20">
        <v>138</v>
      </c>
      <c r="E26" s="20">
        <v>228</v>
      </c>
      <c r="F26" s="20">
        <v>99</v>
      </c>
      <c r="G26" s="20">
        <v>202</v>
      </c>
      <c r="H26" s="20">
        <v>595</v>
      </c>
      <c r="I26" s="20">
        <v>212</v>
      </c>
      <c r="J26" s="20">
        <v>190</v>
      </c>
      <c r="K26" s="20">
        <v>421</v>
      </c>
      <c r="L26" s="20">
        <v>119</v>
      </c>
      <c r="M26" s="20">
        <v>125</v>
      </c>
      <c r="N26" s="20">
        <v>34</v>
      </c>
      <c r="O26" s="20">
        <v>48</v>
      </c>
      <c r="P26" s="20">
        <v>48</v>
      </c>
      <c r="Q26" s="20">
        <v>75</v>
      </c>
      <c r="R26" s="20">
        <v>604</v>
      </c>
      <c r="S26" s="20">
        <v>236</v>
      </c>
      <c r="T26" s="20">
        <v>278</v>
      </c>
      <c r="U26" s="30">
        <v>373</v>
      </c>
      <c r="W26" s="48">
        <v>4025</v>
      </c>
    </row>
    <row r="27" spans="1:23" ht="10.5">
      <c r="A27" s="86"/>
      <c r="B27" s="29" t="s">
        <v>122</v>
      </c>
      <c r="D27" s="20">
        <v>379</v>
      </c>
      <c r="E27" s="20">
        <v>325</v>
      </c>
      <c r="F27" s="20">
        <v>194</v>
      </c>
      <c r="G27" s="20">
        <v>416</v>
      </c>
      <c r="H27" s="20">
        <v>1106</v>
      </c>
      <c r="I27" s="20">
        <v>508</v>
      </c>
      <c r="J27" s="20">
        <v>520</v>
      </c>
      <c r="K27" s="20">
        <v>787</v>
      </c>
      <c r="L27" s="20">
        <v>547</v>
      </c>
      <c r="M27" s="20">
        <v>471</v>
      </c>
      <c r="N27" s="20">
        <v>82</v>
      </c>
      <c r="O27" s="20">
        <v>69</v>
      </c>
      <c r="P27" s="20">
        <v>242</v>
      </c>
      <c r="Q27" s="20">
        <v>125</v>
      </c>
      <c r="R27" s="20">
        <v>770</v>
      </c>
      <c r="S27" s="20">
        <v>483</v>
      </c>
      <c r="T27" s="20">
        <v>639</v>
      </c>
      <c r="U27" s="30">
        <v>522</v>
      </c>
      <c r="W27" s="48">
        <v>8185</v>
      </c>
    </row>
    <row r="28" spans="1:23" ht="10.5">
      <c r="A28" s="86"/>
      <c r="B28" s="29" t="s">
        <v>123</v>
      </c>
      <c r="D28" s="20">
        <v>85</v>
      </c>
      <c r="E28" s="20">
        <v>122</v>
      </c>
      <c r="F28" s="20">
        <v>51</v>
      </c>
      <c r="G28" s="20">
        <v>87</v>
      </c>
      <c r="H28" s="20">
        <v>342</v>
      </c>
      <c r="I28" s="20">
        <v>98</v>
      </c>
      <c r="J28" s="20">
        <v>88</v>
      </c>
      <c r="K28" s="20">
        <v>190</v>
      </c>
      <c r="L28" s="20">
        <v>69</v>
      </c>
      <c r="M28" s="20">
        <v>65</v>
      </c>
      <c r="N28" s="20">
        <v>5</v>
      </c>
      <c r="O28" s="20">
        <v>11</v>
      </c>
      <c r="P28" s="20">
        <v>44</v>
      </c>
      <c r="Q28" s="20">
        <v>51</v>
      </c>
      <c r="R28" s="20">
        <v>609</v>
      </c>
      <c r="S28" s="20">
        <v>237</v>
      </c>
      <c r="T28" s="20">
        <v>220</v>
      </c>
      <c r="U28" s="30">
        <v>307</v>
      </c>
      <c r="W28" s="48">
        <v>2681</v>
      </c>
    </row>
    <row r="29" spans="1:23" ht="10.5">
      <c r="A29" s="86"/>
      <c r="B29" s="28" t="s">
        <v>124</v>
      </c>
      <c r="D29" s="17">
        <v>107</v>
      </c>
      <c r="E29" s="17">
        <v>173</v>
      </c>
      <c r="F29" s="17">
        <v>133</v>
      </c>
      <c r="G29" s="17">
        <v>201</v>
      </c>
      <c r="H29" s="17">
        <v>609</v>
      </c>
      <c r="I29" s="17">
        <v>258</v>
      </c>
      <c r="J29" s="17">
        <v>180</v>
      </c>
      <c r="K29" s="17">
        <v>387</v>
      </c>
      <c r="L29" s="17">
        <v>154</v>
      </c>
      <c r="M29" s="17">
        <v>122</v>
      </c>
      <c r="N29" s="17">
        <v>11</v>
      </c>
      <c r="O29" s="17">
        <v>13</v>
      </c>
      <c r="P29" s="17">
        <v>69</v>
      </c>
      <c r="Q29" s="17">
        <v>70</v>
      </c>
      <c r="R29" s="17">
        <v>343</v>
      </c>
      <c r="S29" s="17">
        <v>249</v>
      </c>
      <c r="T29" s="17">
        <v>276</v>
      </c>
      <c r="U29" s="16">
        <v>254</v>
      </c>
      <c r="W29" s="11">
        <v>3609</v>
      </c>
    </row>
    <row r="30" ht="3" customHeight="1">
      <c r="A30" s="86"/>
    </row>
    <row r="31" spans="1:23" ht="10.5">
      <c r="A31" s="87"/>
      <c r="B31" s="11" t="s">
        <v>86</v>
      </c>
      <c r="D31" s="13">
        <v>4723</v>
      </c>
      <c r="E31" s="13">
        <v>6375</v>
      </c>
      <c r="F31" s="13">
        <v>3200</v>
      </c>
      <c r="G31" s="13">
        <v>6264</v>
      </c>
      <c r="H31" s="13">
        <v>18745</v>
      </c>
      <c r="I31" s="13">
        <v>9339</v>
      </c>
      <c r="J31" s="13">
        <v>8639</v>
      </c>
      <c r="K31" s="13">
        <v>13700</v>
      </c>
      <c r="L31" s="13">
        <v>7750</v>
      </c>
      <c r="M31" s="13">
        <v>7210</v>
      </c>
      <c r="N31" s="13">
        <v>1242</v>
      </c>
      <c r="O31" s="13">
        <v>1227</v>
      </c>
      <c r="P31" s="13">
        <v>3640</v>
      </c>
      <c r="Q31" s="13">
        <v>3100</v>
      </c>
      <c r="R31" s="13">
        <v>16007</v>
      </c>
      <c r="S31" s="13">
        <v>9805</v>
      </c>
      <c r="T31" s="13">
        <v>11953</v>
      </c>
      <c r="U31" s="11">
        <v>12228</v>
      </c>
      <c r="W31" s="11">
        <v>145147</v>
      </c>
    </row>
    <row r="34" spans="2:23" ht="10.5">
      <c r="B34" s="11" t="s">
        <v>99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81</v>
      </c>
      <c r="R34" s="15" t="s">
        <v>127</v>
      </c>
      <c r="S34" s="15" t="s">
        <v>128</v>
      </c>
      <c r="T34" s="15" t="s">
        <v>129</v>
      </c>
      <c r="U34" s="14" t="s">
        <v>85</v>
      </c>
      <c r="W34" s="14" t="s">
        <v>130</v>
      </c>
    </row>
    <row r="35" ht="3" customHeight="1"/>
    <row r="36" spans="1:23" ht="10.5">
      <c r="A36" s="88" t="s">
        <v>131</v>
      </c>
      <c r="B36" s="33" t="s">
        <v>104</v>
      </c>
      <c r="D36" s="49">
        <v>0.008045733643870422</v>
      </c>
      <c r="E36" s="49">
        <v>0.012705882352941176</v>
      </c>
      <c r="F36" s="49">
        <v>0.0125</v>
      </c>
      <c r="G36" s="49">
        <v>0.014367816091954023</v>
      </c>
      <c r="H36" s="49">
        <v>0.013443584955988264</v>
      </c>
      <c r="I36" s="49">
        <v>0.01831031159653068</v>
      </c>
      <c r="J36" s="49">
        <v>0.023266581780298647</v>
      </c>
      <c r="K36" s="49">
        <v>0.024014598540145985</v>
      </c>
      <c r="L36" s="49">
        <v>0.014580645161290323</v>
      </c>
      <c r="M36" s="49">
        <v>0.01678224687933426</v>
      </c>
      <c r="N36" s="49">
        <v>0.012077294685990338</v>
      </c>
      <c r="O36" s="49">
        <v>0.011409942950285249</v>
      </c>
      <c r="P36" s="49">
        <v>0.022252747252747253</v>
      </c>
      <c r="Q36" s="49">
        <v>0.00903225806451613</v>
      </c>
      <c r="R36" s="49">
        <v>0.021553070531642408</v>
      </c>
      <c r="S36" s="49">
        <v>0.024783273839877613</v>
      </c>
      <c r="T36" s="49">
        <v>0.014055048941688278</v>
      </c>
      <c r="U36" s="49">
        <v>0.012921164540399084</v>
      </c>
      <c r="W36" s="34">
        <v>0.017141243015701323</v>
      </c>
    </row>
    <row r="37" spans="1:23" ht="10.5">
      <c r="A37" s="89"/>
      <c r="B37" s="33" t="s">
        <v>105</v>
      </c>
      <c r="D37" s="49">
        <v>0.026466229091679016</v>
      </c>
      <c r="E37" s="49">
        <v>0.02211764705882353</v>
      </c>
      <c r="F37" s="49">
        <v>0.0234375</v>
      </c>
      <c r="G37" s="49">
        <v>0.022030651340996167</v>
      </c>
      <c r="H37" s="49">
        <v>0.02822085889570552</v>
      </c>
      <c r="I37" s="49">
        <v>0.03458614412678017</v>
      </c>
      <c r="J37" s="49">
        <v>0.025350156268086583</v>
      </c>
      <c r="K37" s="49">
        <v>0.029854014598540146</v>
      </c>
      <c r="L37" s="49">
        <v>0.01961290322580645</v>
      </c>
      <c r="M37" s="49">
        <v>0.024965325936199722</v>
      </c>
      <c r="N37" s="49">
        <v>0.02576489533011272</v>
      </c>
      <c r="O37" s="49">
        <v>0.037489812550937245</v>
      </c>
      <c r="P37" s="49">
        <v>0.0239010989010989</v>
      </c>
      <c r="Q37" s="49">
        <v>0.023548387096774193</v>
      </c>
      <c r="R37" s="49">
        <v>0.03860810895233335</v>
      </c>
      <c r="S37" s="49">
        <v>0.025293217746047935</v>
      </c>
      <c r="T37" s="49">
        <v>0.031791182130009206</v>
      </c>
      <c r="U37" s="49">
        <v>0.020608439646712464</v>
      </c>
      <c r="W37" s="34">
        <v>0.027744286826458693</v>
      </c>
    </row>
    <row r="38" spans="1:23" ht="21">
      <c r="A38" s="89"/>
      <c r="B38" s="33" t="s">
        <v>106</v>
      </c>
      <c r="D38" s="49">
        <v>0.11306373067965277</v>
      </c>
      <c r="E38" s="49">
        <v>0.12658823529411764</v>
      </c>
      <c r="F38" s="49">
        <v>0.17</v>
      </c>
      <c r="G38" s="49">
        <v>0.16810344827586207</v>
      </c>
      <c r="H38" s="49">
        <v>0.17423312883435582</v>
      </c>
      <c r="I38" s="49">
        <v>0.22047328407752437</v>
      </c>
      <c r="J38" s="49">
        <v>0.18184975112860285</v>
      </c>
      <c r="K38" s="49">
        <v>0.16036496350364962</v>
      </c>
      <c r="L38" s="49">
        <v>0.18438709677419354</v>
      </c>
      <c r="M38" s="49">
        <v>0.18016643550624134</v>
      </c>
      <c r="N38" s="49">
        <v>0.13446054750402575</v>
      </c>
      <c r="O38" s="49">
        <v>0.13854930725346373</v>
      </c>
      <c r="P38" s="49">
        <v>0.16373626373626374</v>
      </c>
      <c r="Q38" s="49">
        <v>0.12</v>
      </c>
      <c r="R38" s="49">
        <v>0.204910351721122</v>
      </c>
      <c r="S38" s="49">
        <v>0.15257521672616012</v>
      </c>
      <c r="T38" s="49">
        <v>0.2247134610558019</v>
      </c>
      <c r="U38" s="49">
        <v>0.25286228328426563</v>
      </c>
      <c r="W38" s="34">
        <v>0.18338649782634156</v>
      </c>
    </row>
    <row r="39" spans="1:23" ht="21">
      <c r="A39" s="89"/>
      <c r="B39" s="33" t="s">
        <v>107</v>
      </c>
      <c r="D39" s="49">
        <v>0.004869786152868939</v>
      </c>
      <c r="E39" s="49">
        <v>0.005490196078431373</v>
      </c>
      <c r="F39" s="49">
        <v>0.0021875</v>
      </c>
      <c r="G39" s="49">
        <v>0.002554278416347382</v>
      </c>
      <c r="H39" s="49">
        <v>0.016217658042144572</v>
      </c>
      <c r="I39" s="49">
        <v>0.0026769461398436665</v>
      </c>
      <c r="J39" s="49">
        <v>0.00335687000810279</v>
      </c>
      <c r="K39" s="49">
        <v>0.0028467153284671533</v>
      </c>
      <c r="L39" s="49">
        <v>0.0005161290322580645</v>
      </c>
      <c r="M39" s="49">
        <v>0.0018030513176144243</v>
      </c>
      <c r="N39" s="49">
        <v>0.001610305958132045</v>
      </c>
      <c r="O39" s="49">
        <v>0.0032599837000814994</v>
      </c>
      <c r="P39" s="49">
        <v>0.0019230769230769232</v>
      </c>
      <c r="Q39" s="49">
        <v>0.0006451612903225806</v>
      </c>
      <c r="R39" s="49">
        <v>0.004685450115574436</v>
      </c>
      <c r="S39" s="49">
        <v>0.0017338092809790922</v>
      </c>
      <c r="T39" s="49">
        <v>0.007696812515686439</v>
      </c>
      <c r="U39" s="49">
        <v>0.0010631337912986587</v>
      </c>
      <c r="W39" s="34">
        <v>0.0048709239598476025</v>
      </c>
    </row>
    <row r="40" spans="1:23" ht="10.5">
      <c r="A40" s="89"/>
      <c r="B40" s="33" t="s">
        <v>108</v>
      </c>
      <c r="D40" s="49">
        <v>0</v>
      </c>
      <c r="E40" s="49">
        <v>0</v>
      </c>
      <c r="F40" s="49">
        <v>0</v>
      </c>
      <c r="G40" s="49">
        <v>0.00031928480204342275</v>
      </c>
      <c r="H40" s="49">
        <v>0</v>
      </c>
      <c r="I40" s="49">
        <v>0.00010707784559374665</v>
      </c>
      <c r="J40" s="49">
        <v>0</v>
      </c>
      <c r="K40" s="49">
        <v>0.00014598540145985403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0.0012903225806451613</v>
      </c>
      <c r="R40" s="49">
        <v>6.247266820765915E-05</v>
      </c>
      <c r="S40" s="49">
        <v>0.00010198878123406426</v>
      </c>
      <c r="T40" s="49">
        <v>0.00041830502802643686</v>
      </c>
      <c r="U40" s="49">
        <v>0</v>
      </c>
      <c r="W40" s="34">
        <v>0.00011023307405595706</v>
      </c>
    </row>
    <row r="41" spans="1:23" ht="10.5">
      <c r="A41" s="89"/>
      <c r="B41" s="33" t="s">
        <v>109</v>
      </c>
      <c r="D41" s="49">
        <v>0.017573576116874868</v>
      </c>
      <c r="E41" s="49">
        <v>0.032</v>
      </c>
      <c r="F41" s="49">
        <v>0.0503125</v>
      </c>
      <c r="G41" s="49">
        <v>0.05156449553001277</v>
      </c>
      <c r="H41" s="49">
        <v>0.029447852760736196</v>
      </c>
      <c r="I41" s="49">
        <v>0.017453688831780705</v>
      </c>
      <c r="J41" s="49">
        <v>0.0406297025118648</v>
      </c>
      <c r="K41" s="49">
        <v>0.04708029197080292</v>
      </c>
      <c r="L41" s="49">
        <v>0.02</v>
      </c>
      <c r="M41" s="49">
        <v>0.03203883495145631</v>
      </c>
      <c r="N41" s="49">
        <v>0.036231884057971016</v>
      </c>
      <c r="O41" s="49">
        <v>0.019559902200488997</v>
      </c>
      <c r="P41" s="49">
        <v>0.023076923076923078</v>
      </c>
      <c r="Q41" s="49">
        <v>0.19225806451612903</v>
      </c>
      <c r="R41" s="49">
        <v>0.040482288998563126</v>
      </c>
      <c r="S41" s="49">
        <v>0.06823049464558899</v>
      </c>
      <c r="T41" s="49">
        <v>0.049443654312724836</v>
      </c>
      <c r="U41" s="49">
        <v>0.07891723912332352</v>
      </c>
      <c r="W41" s="34">
        <v>0.04471329066394759</v>
      </c>
    </row>
    <row r="42" spans="1:23" ht="21">
      <c r="A42" s="89"/>
      <c r="B42" s="33" t="s">
        <v>110</v>
      </c>
      <c r="D42" s="49">
        <v>0</v>
      </c>
      <c r="E42" s="49">
        <v>0.00015686274509803922</v>
      </c>
      <c r="F42" s="49">
        <v>0.0015625</v>
      </c>
      <c r="G42" s="49">
        <v>0.0009578544061302681</v>
      </c>
      <c r="H42" s="49">
        <v>0.000480128034142438</v>
      </c>
      <c r="I42" s="49">
        <v>0.00010707784559374665</v>
      </c>
      <c r="J42" s="49">
        <v>0.00011575413821044102</v>
      </c>
      <c r="K42" s="49">
        <v>7.299270072992701E-05</v>
      </c>
      <c r="L42" s="49">
        <v>0.001161290322580645</v>
      </c>
      <c r="M42" s="49">
        <v>0.00013869625520110957</v>
      </c>
      <c r="N42" s="49">
        <v>0</v>
      </c>
      <c r="O42" s="49">
        <v>0</v>
      </c>
      <c r="P42" s="49">
        <v>0.0002747252747252747</v>
      </c>
      <c r="Q42" s="49">
        <v>0</v>
      </c>
      <c r="R42" s="49">
        <v>0.0009995626913225464</v>
      </c>
      <c r="S42" s="49">
        <v>0.00010198878123406426</v>
      </c>
      <c r="T42" s="49">
        <v>0.0002509830168158621</v>
      </c>
      <c r="U42" s="49">
        <v>8.177952240758914E-05</v>
      </c>
      <c r="W42" s="34">
        <v>0.0003858157591958497</v>
      </c>
    </row>
    <row r="43" spans="1:23" ht="10.5">
      <c r="A43" s="89"/>
      <c r="B43" s="33" t="s">
        <v>111</v>
      </c>
      <c r="D43" s="49">
        <v>0.07347025195850096</v>
      </c>
      <c r="E43" s="49">
        <v>0.030745098039215685</v>
      </c>
      <c r="F43" s="49">
        <v>0.0421875</v>
      </c>
      <c r="G43" s="49">
        <v>0.05284163473818646</v>
      </c>
      <c r="H43" s="49">
        <v>0.050626833822352627</v>
      </c>
      <c r="I43" s="49">
        <v>0.05643002462790449</v>
      </c>
      <c r="J43" s="49">
        <v>0.052783887023961105</v>
      </c>
      <c r="K43" s="49">
        <v>0.03905109489051095</v>
      </c>
      <c r="L43" s="49">
        <v>0.04025806451612903</v>
      </c>
      <c r="M43" s="49">
        <v>0.046324549237170595</v>
      </c>
      <c r="N43" s="49">
        <v>0.05233494363929147</v>
      </c>
      <c r="O43" s="49">
        <v>0.08801955990220049</v>
      </c>
      <c r="P43" s="49">
        <v>0.06785714285714285</v>
      </c>
      <c r="Q43" s="49">
        <v>0.05</v>
      </c>
      <c r="R43" s="49">
        <v>0.05572562004123196</v>
      </c>
      <c r="S43" s="49">
        <v>0.06506884242733299</v>
      </c>
      <c r="T43" s="49">
        <v>0.047352129172592655</v>
      </c>
      <c r="U43" s="49">
        <v>0.04088976120379457</v>
      </c>
      <c r="W43" s="34">
        <v>0.050245613068130926</v>
      </c>
    </row>
    <row r="44" spans="1:23" ht="10.5">
      <c r="A44" s="89"/>
      <c r="B44" s="33" t="s">
        <v>112</v>
      </c>
      <c r="D44" s="49">
        <v>0.0014821088291340249</v>
      </c>
      <c r="E44" s="49">
        <v>0.002823529411764706</v>
      </c>
      <c r="F44" s="49">
        <v>0.003125</v>
      </c>
      <c r="G44" s="49">
        <v>0.0031928480204342275</v>
      </c>
      <c r="H44" s="49">
        <v>0.0027740730861563084</v>
      </c>
      <c r="I44" s="49">
        <v>0.002462790448656173</v>
      </c>
      <c r="J44" s="49">
        <v>0.0024308369024192613</v>
      </c>
      <c r="K44" s="49">
        <v>0.0012408759124087592</v>
      </c>
      <c r="L44" s="49">
        <v>0.002064516129032258</v>
      </c>
      <c r="M44" s="49">
        <v>0.00332871012482663</v>
      </c>
      <c r="N44" s="49">
        <v>0.005636070853462158</v>
      </c>
      <c r="O44" s="49">
        <v>0.0057049714751426246</v>
      </c>
      <c r="P44" s="49">
        <v>0.0016483516483516484</v>
      </c>
      <c r="Q44" s="49">
        <v>0.0022580645161290325</v>
      </c>
      <c r="R44" s="49">
        <v>0.00293621540575998</v>
      </c>
      <c r="S44" s="49">
        <v>0.0018357980622131565</v>
      </c>
      <c r="T44" s="49">
        <v>0.0018405421233163223</v>
      </c>
      <c r="U44" s="49">
        <v>0.0018809290153745503</v>
      </c>
      <c r="W44" s="34">
        <v>0.002376900659331574</v>
      </c>
    </row>
    <row r="45" spans="1:23" ht="10.5">
      <c r="A45" s="89"/>
      <c r="B45" s="33" t="s">
        <v>113</v>
      </c>
      <c r="D45" s="49">
        <v>0.05229726868515774</v>
      </c>
      <c r="E45" s="49">
        <v>0.031215686274509803</v>
      </c>
      <c r="F45" s="49">
        <v>0.0409375</v>
      </c>
      <c r="G45" s="49">
        <v>0.032567049808429116</v>
      </c>
      <c r="H45" s="49">
        <v>0.038676980528140836</v>
      </c>
      <c r="I45" s="49">
        <v>0.04540100653174858</v>
      </c>
      <c r="J45" s="49">
        <v>0.046880425975228616</v>
      </c>
      <c r="K45" s="49">
        <v>0.037153284671532845</v>
      </c>
      <c r="L45" s="49">
        <v>0.036774193548387096</v>
      </c>
      <c r="M45" s="49">
        <v>0.01636615811373093</v>
      </c>
      <c r="N45" s="49">
        <v>0.04106280193236715</v>
      </c>
      <c r="O45" s="49">
        <v>0.04726976365118175</v>
      </c>
      <c r="P45" s="49">
        <v>0.023076923076923078</v>
      </c>
      <c r="Q45" s="49">
        <v>0.03774193548387097</v>
      </c>
      <c r="R45" s="49">
        <v>0.034047604173174234</v>
      </c>
      <c r="S45" s="49">
        <v>0.022437531871494134</v>
      </c>
      <c r="T45" s="49">
        <v>0.03923701162887978</v>
      </c>
      <c r="U45" s="49">
        <v>0.023716061498200852</v>
      </c>
      <c r="W45" s="34">
        <v>0.035005890579894866</v>
      </c>
    </row>
    <row r="46" spans="1:23" ht="10.5">
      <c r="A46" s="89"/>
      <c r="B46" s="33" t="s">
        <v>114</v>
      </c>
      <c r="D46" s="49">
        <v>0.17615922083421554</v>
      </c>
      <c r="E46" s="49">
        <v>0.08329411764705882</v>
      </c>
      <c r="F46" s="49">
        <v>0.1</v>
      </c>
      <c r="G46" s="49">
        <v>0.07327586206896551</v>
      </c>
      <c r="H46" s="49">
        <v>0.07143238196852494</v>
      </c>
      <c r="I46" s="49">
        <v>0.0817003961880287</v>
      </c>
      <c r="J46" s="49">
        <v>0.10406297025118648</v>
      </c>
      <c r="K46" s="49">
        <v>0.0754014598540146</v>
      </c>
      <c r="L46" s="49">
        <v>0.10812903225806451</v>
      </c>
      <c r="M46" s="49">
        <v>0.10263522884882108</v>
      </c>
      <c r="N46" s="49">
        <v>0.16022544283413848</v>
      </c>
      <c r="O46" s="49">
        <v>0.16625916870415647</v>
      </c>
      <c r="P46" s="49">
        <v>0.09423076923076923</v>
      </c>
      <c r="Q46" s="49">
        <v>0.11870967741935484</v>
      </c>
      <c r="R46" s="49">
        <v>0.048103954519897546</v>
      </c>
      <c r="S46" s="49">
        <v>0.05833758286588475</v>
      </c>
      <c r="T46" s="49">
        <v>0.0749602610223375</v>
      </c>
      <c r="U46" s="49">
        <v>0.039663068367680736</v>
      </c>
      <c r="W46" s="34">
        <v>0.07985697258641239</v>
      </c>
    </row>
    <row r="47" spans="1:23" ht="10.5">
      <c r="A47" s="89"/>
      <c r="B47" s="33" t="s">
        <v>115</v>
      </c>
      <c r="D47" s="49">
        <v>0.013762439127673089</v>
      </c>
      <c r="E47" s="49">
        <v>0.01568627450980392</v>
      </c>
      <c r="F47" s="49">
        <v>0.018125</v>
      </c>
      <c r="G47" s="49">
        <v>0.019636015325670497</v>
      </c>
      <c r="H47" s="49">
        <v>0.02165910909575887</v>
      </c>
      <c r="I47" s="49">
        <v>0.02237926972909305</v>
      </c>
      <c r="J47" s="49">
        <v>0.018636416251881005</v>
      </c>
      <c r="K47" s="49">
        <v>0.0254014598540146</v>
      </c>
      <c r="L47" s="49">
        <v>0.02567741935483871</v>
      </c>
      <c r="M47" s="49">
        <v>0.02524271844660194</v>
      </c>
      <c r="N47" s="49">
        <v>0.028985507246376812</v>
      </c>
      <c r="O47" s="49">
        <v>0.026079869600651995</v>
      </c>
      <c r="P47" s="49">
        <v>0.026648351648351647</v>
      </c>
      <c r="Q47" s="49">
        <v>0.011935483870967743</v>
      </c>
      <c r="R47" s="49">
        <v>0.020740925844942838</v>
      </c>
      <c r="S47" s="49">
        <v>0.017644059153493114</v>
      </c>
      <c r="T47" s="49">
        <v>0.023843386597506903</v>
      </c>
      <c r="U47" s="49">
        <v>0.02461563624468433</v>
      </c>
      <c r="W47" s="34">
        <v>0.021660799051995562</v>
      </c>
    </row>
    <row r="48" spans="1:23" ht="10.5">
      <c r="A48" s="89"/>
      <c r="B48" s="33" t="s">
        <v>116</v>
      </c>
      <c r="D48" s="49">
        <v>0.13360152445479567</v>
      </c>
      <c r="E48" s="49">
        <v>0.24047058823529413</v>
      </c>
      <c r="F48" s="49">
        <v>0.1134375</v>
      </c>
      <c r="G48" s="49">
        <v>0.12452107279693486</v>
      </c>
      <c r="H48" s="49">
        <v>0.13560949586556414</v>
      </c>
      <c r="I48" s="49">
        <v>0.1041867437627155</v>
      </c>
      <c r="J48" s="49">
        <v>0.1185322375274916</v>
      </c>
      <c r="K48" s="49">
        <v>0.11583941605839417</v>
      </c>
      <c r="L48" s="49">
        <v>0.1249032258064516</v>
      </c>
      <c r="M48" s="49">
        <v>0.14729542302357837</v>
      </c>
      <c r="N48" s="49">
        <v>0.14653784219001612</v>
      </c>
      <c r="O48" s="49">
        <v>0.07579462102689487</v>
      </c>
      <c r="P48" s="49">
        <v>0.12884615384615383</v>
      </c>
      <c r="Q48" s="49">
        <v>0.12193548387096774</v>
      </c>
      <c r="R48" s="49">
        <v>0.08571250078090835</v>
      </c>
      <c r="S48" s="49">
        <v>0.06557878633350331</v>
      </c>
      <c r="T48" s="49">
        <v>0.057893415878858864</v>
      </c>
      <c r="U48" s="49">
        <v>0.0760549558390579</v>
      </c>
      <c r="W48" s="34">
        <v>0.11176255795848347</v>
      </c>
    </row>
    <row r="49" spans="1:23" ht="10.5">
      <c r="A49" s="89"/>
      <c r="B49" s="33" t="s">
        <v>117</v>
      </c>
      <c r="D49" s="49">
        <v>0.014609358458606819</v>
      </c>
      <c r="E49" s="49">
        <v>0.010823529411764706</v>
      </c>
      <c r="F49" s="49">
        <v>0.0171875</v>
      </c>
      <c r="G49" s="49">
        <v>0.02681992337164751</v>
      </c>
      <c r="H49" s="49">
        <v>0.014990664177113897</v>
      </c>
      <c r="I49" s="49">
        <v>0.02184388050112432</v>
      </c>
      <c r="J49" s="49">
        <v>0.025118647991665702</v>
      </c>
      <c r="K49" s="49">
        <v>0.01956204379562044</v>
      </c>
      <c r="L49" s="49">
        <v>0.023096774193548386</v>
      </c>
      <c r="M49" s="49">
        <v>0.016920943134535366</v>
      </c>
      <c r="N49" s="49">
        <v>0.03140096618357488</v>
      </c>
      <c r="O49" s="49">
        <v>0.02689486552567237</v>
      </c>
      <c r="P49" s="49">
        <v>0.028296703296703297</v>
      </c>
      <c r="Q49" s="49">
        <v>0.017419354838709676</v>
      </c>
      <c r="R49" s="49">
        <v>0.01624289373399138</v>
      </c>
      <c r="S49" s="49">
        <v>0.029576746557878633</v>
      </c>
      <c r="T49" s="49">
        <v>0.020329624362084832</v>
      </c>
      <c r="U49" s="49">
        <v>0.019627085377821395</v>
      </c>
      <c r="W49" s="34">
        <v>0.019938407269871235</v>
      </c>
    </row>
    <row r="50" spans="1:23" ht="10.5">
      <c r="A50" s="89"/>
      <c r="B50" s="33" t="s">
        <v>118</v>
      </c>
      <c r="D50" s="49">
        <v>0.0027524878255346177</v>
      </c>
      <c r="E50" s="49">
        <v>0.000784313725490196</v>
      </c>
      <c r="F50" s="49">
        <v>0.0021875</v>
      </c>
      <c r="G50" s="49">
        <v>0.0028735632183908046</v>
      </c>
      <c r="H50" s="49">
        <v>0.001920512136569752</v>
      </c>
      <c r="I50" s="49">
        <v>0.0008566227647499732</v>
      </c>
      <c r="J50" s="49">
        <v>0.0017363120731566154</v>
      </c>
      <c r="K50" s="49">
        <v>0.001678832116788321</v>
      </c>
      <c r="L50" s="49">
        <v>0.0025806451612903226</v>
      </c>
      <c r="M50" s="49">
        <v>0.002219140083217753</v>
      </c>
      <c r="N50" s="49">
        <v>0.0024154589371980675</v>
      </c>
      <c r="O50" s="49">
        <v>0.0008149959250203749</v>
      </c>
      <c r="P50" s="49">
        <v>0.0019230769230769232</v>
      </c>
      <c r="Q50" s="49">
        <v>0.000967741935483871</v>
      </c>
      <c r="R50" s="49">
        <v>0.0039982507652901855</v>
      </c>
      <c r="S50" s="49">
        <v>0.0021417644059153495</v>
      </c>
      <c r="T50" s="49">
        <v>0.0018405421233163223</v>
      </c>
      <c r="U50" s="49">
        <v>0.004088976120379457</v>
      </c>
      <c r="W50" s="34">
        <v>0.002287336286661109</v>
      </c>
    </row>
    <row r="51" spans="1:23" ht="10.5">
      <c r="A51" s="89"/>
      <c r="B51" s="33" t="s">
        <v>119</v>
      </c>
      <c r="D51" s="49">
        <v>0.04509845437222105</v>
      </c>
      <c r="E51" s="49">
        <v>0.06305882352941176</v>
      </c>
      <c r="F51" s="49">
        <v>0.085625</v>
      </c>
      <c r="G51" s="49">
        <v>0.07982120051085569</v>
      </c>
      <c r="H51" s="49">
        <v>0.08754334489197119</v>
      </c>
      <c r="I51" s="49">
        <v>0.06017774922368562</v>
      </c>
      <c r="J51" s="49">
        <v>0.05625651117027434</v>
      </c>
      <c r="K51" s="49">
        <v>0.10102189781021897</v>
      </c>
      <c r="L51" s="49">
        <v>0.07135483870967742</v>
      </c>
      <c r="M51" s="49">
        <v>0.07836338418862691</v>
      </c>
      <c r="N51" s="49">
        <v>0.04428341384863124</v>
      </c>
      <c r="O51" s="49">
        <v>0.04808475957620212</v>
      </c>
      <c r="P51" s="49">
        <v>0.07747252747252747</v>
      </c>
      <c r="Q51" s="49">
        <v>0.03935483870967742</v>
      </c>
      <c r="R51" s="49">
        <v>0.06871993502842506</v>
      </c>
      <c r="S51" s="49">
        <v>0.1971443141254462</v>
      </c>
      <c r="T51" s="49">
        <v>0.08123483644273405</v>
      </c>
      <c r="U51" s="49">
        <v>0.06157998037291462</v>
      </c>
      <c r="W51" s="34">
        <v>0.08167581830833569</v>
      </c>
    </row>
    <row r="52" spans="1:23" ht="10.5">
      <c r="A52" s="89"/>
      <c r="B52" s="33" t="s">
        <v>120</v>
      </c>
      <c r="D52" s="49">
        <v>0.16663137836121109</v>
      </c>
      <c r="E52" s="49">
        <v>0.18901960784313726</v>
      </c>
      <c r="F52" s="49">
        <v>0.168125</v>
      </c>
      <c r="G52" s="49">
        <v>0.1799169859514687</v>
      </c>
      <c r="H52" s="49">
        <v>0.1712456655108029</v>
      </c>
      <c r="I52" s="49">
        <v>0.19563122389977514</v>
      </c>
      <c r="J52" s="49">
        <v>0.18578539182775783</v>
      </c>
      <c r="K52" s="49">
        <v>0.18897810218978103</v>
      </c>
      <c r="L52" s="49">
        <v>0.21019354838709678</v>
      </c>
      <c r="M52" s="49">
        <v>0.19680998613037448</v>
      </c>
      <c r="N52" s="49">
        <v>0.1706924315619968</v>
      </c>
      <c r="O52" s="49">
        <v>0.18989405052974734</v>
      </c>
      <c r="P52" s="49">
        <v>0.20412087912087912</v>
      </c>
      <c r="Q52" s="49">
        <v>0.14935483870967742</v>
      </c>
      <c r="R52" s="49">
        <v>0.20715936777659774</v>
      </c>
      <c r="S52" s="49">
        <v>0.14451810300866905</v>
      </c>
      <c r="T52" s="49">
        <v>0.20488580272734877</v>
      </c>
      <c r="U52" s="49">
        <v>0.22235852142623488</v>
      </c>
      <c r="W52" s="34">
        <v>0.18938042122813423</v>
      </c>
    </row>
    <row r="53" spans="1:23" ht="10.5">
      <c r="A53" s="89"/>
      <c r="B53" s="33" t="s">
        <v>121</v>
      </c>
      <c r="D53" s="49">
        <v>0.029218716917213637</v>
      </c>
      <c r="E53" s="49">
        <v>0.03576470588235294</v>
      </c>
      <c r="F53" s="49">
        <v>0.0309375</v>
      </c>
      <c r="G53" s="49">
        <v>0.032247765006385695</v>
      </c>
      <c r="H53" s="49">
        <v>0.031741797812750064</v>
      </c>
      <c r="I53" s="49">
        <v>0.02270050326587429</v>
      </c>
      <c r="J53" s="49">
        <v>0.021993286259983796</v>
      </c>
      <c r="K53" s="49">
        <v>0.03072992700729927</v>
      </c>
      <c r="L53" s="49">
        <v>0.01535483870967742</v>
      </c>
      <c r="M53" s="49">
        <v>0.017337031900138695</v>
      </c>
      <c r="N53" s="49">
        <v>0.027375201288244767</v>
      </c>
      <c r="O53" s="49">
        <v>0.039119804400977995</v>
      </c>
      <c r="P53" s="49">
        <v>0.013186813186813187</v>
      </c>
      <c r="Q53" s="49">
        <v>0.024193548387096774</v>
      </c>
      <c r="R53" s="49">
        <v>0.03773349159742612</v>
      </c>
      <c r="S53" s="49">
        <v>0.024069352371239163</v>
      </c>
      <c r="T53" s="49">
        <v>0.02325775955826989</v>
      </c>
      <c r="U53" s="49">
        <v>0.030503761858030748</v>
      </c>
      <c r="W53" s="34">
        <v>0.0277305076922017</v>
      </c>
    </row>
    <row r="54" spans="1:23" ht="10.5">
      <c r="A54" s="89"/>
      <c r="B54" s="33" t="s">
        <v>122</v>
      </c>
      <c r="D54" s="49">
        <v>0.08024560660597078</v>
      </c>
      <c r="E54" s="49">
        <v>0.050980392156862744</v>
      </c>
      <c r="F54" s="49">
        <v>0.060625</v>
      </c>
      <c r="G54" s="49">
        <v>0.06641123882503193</v>
      </c>
      <c r="H54" s="49">
        <v>0.05900240064017071</v>
      </c>
      <c r="I54" s="49">
        <v>0.0543955455616233</v>
      </c>
      <c r="J54" s="49">
        <v>0.06019215186942933</v>
      </c>
      <c r="K54" s="49">
        <v>0.057445255474452554</v>
      </c>
      <c r="L54" s="49">
        <v>0.07058064516129033</v>
      </c>
      <c r="M54" s="49">
        <v>0.0653259361997226</v>
      </c>
      <c r="N54" s="49">
        <v>0.06602254428341385</v>
      </c>
      <c r="O54" s="49">
        <v>0.05623471882640587</v>
      </c>
      <c r="P54" s="49">
        <v>0.06648351648351648</v>
      </c>
      <c r="Q54" s="49">
        <v>0.04032258064516129</v>
      </c>
      <c r="R54" s="49">
        <v>0.048103954519897546</v>
      </c>
      <c r="S54" s="49">
        <v>0.04926058133605304</v>
      </c>
      <c r="T54" s="49">
        <v>0.05345938258177863</v>
      </c>
      <c r="U54" s="49">
        <v>0.042688910696761534</v>
      </c>
      <c r="W54" s="34">
        <v>0.056391106946750535</v>
      </c>
    </row>
    <row r="55" spans="1:23" ht="10.5">
      <c r="A55" s="89"/>
      <c r="B55" s="33" t="s">
        <v>123</v>
      </c>
      <c r="D55" s="49">
        <v>0.01799703578234173</v>
      </c>
      <c r="E55" s="49">
        <v>0.019137254901960783</v>
      </c>
      <c r="F55" s="49">
        <v>0.0159375</v>
      </c>
      <c r="G55" s="49">
        <v>0.013888888888888888</v>
      </c>
      <c r="H55" s="49">
        <v>0.018244865297412642</v>
      </c>
      <c r="I55" s="49">
        <v>0.010493628868187173</v>
      </c>
      <c r="J55" s="49">
        <v>0.01018636416251881</v>
      </c>
      <c r="K55" s="49">
        <v>0.013868613138686132</v>
      </c>
      <c r="L55" s="49">
        <v>0.008903225806451613</v>
      </c>
      <c r="M55" s="49">
        <v>0.009015256588072122</v>
      </c>
      <c r="N55" s="49">
        <v>0.004025764895330112</v>
      </c>
      <c r="O55" s="49">
        <v>0.008964955175224124</v>
      </c>
      <c r="P55" s="49">
        <v>0.012087912087912088</v>
      </c>
      <c r="Q55" s="49">
        <v>0.016451612903225808</v>
      </c>
      <c r="R55" s="49">
        <v>0.03804585493846442</v>
      </c>
      <c r="S55" s="49">
        <v>0.024171341152473227</v>
      </c>
      <c r="T55" s="49">
        <v>0.018405421233163223</v>
      </c>
      <c r="U55" s="49">
        <v>0.025106313379129865</v>
      </c>
      <c r="W55" s="34">
        <v>0.018470929471501307</v>
      </c>
    </row>
    <row r="56" spans="1:23" ht="10.5">
      <c r="A56" s="89"/>
      <c r="B56" s="32" t="s">
        <v>124</v>
      </c>
      <c r="D56" s="50">
        <v>0.02265509210247724</v>
      </c>
      <c r="E56" s="50">
        <v>0.027137254901960783</v>
      </c>
      <c r="F56" s="50">
        <v>0.0415625</v>
      </c>
      <c r="G56" s="50">
        <v>0.032088122605363985</v>
      </c>
      <c r="H56" s="50">
        <v>0.0324886636436383</v>
      </c>
      <c r="I56" s="50">
        <v>0.027626084163186636</v>
      </c>
      <c r="J56" s="50">
        <v>0.020835744877879384</v>
      </c>
      <c r="K56" s="50">
        <v>0.028248175182481752</v>
      </c>
      <c r="L56" s="50">
        <v>0.019870967741935485</v>
      </c>
      <c r="M56" s="50">
        <v>0.016920943134535366</v>
      </c>
      <c r="N56" s="50">
        <v>0.008856682769726247</v>
      </c>
      <c r="O56" s="50">
        <v>0.010594947025264874</v>
      </c>
      <c r="P56" s="50">
        <v>0.018956043956043955</v>
      </c>
      <c r="Q56" s="50">
        <v>0.02258064516129032</v>
      </c>
      <c r="R56" s="50">
        <v>0.021428125195227087</v>
      </c>
      <c r="S56" s="50">
        <v>0.025395206527282</v>
      </c>
      <c r="T56" s="50">
        <v>0.023090437547059316</v>
      </c>
      <c r="U56" s="50">
        <v>0.02077199869152764</v>
      </c>
      <c r="W56" s="23">
        <v>0.024864447766746817</v>
      </c>
    </row>
    <row r="57" ht="3" customHeight="1">
      <c r="A57" s="89"/>
    </row>
    <row r="58" spans="1:23" ht="10.5">
      <c r="A58" s="90"/>
      <c r="B58" s="11" t="s">
        <v>86</v>
      </c>
      <c r="D58" s="23">
        <v>1</v>
      </c>
      <c r="E58" s="23">
        <v>1</v>
      </c>
      <c r="F58" s="23">
        <v>1</v>
      </c>
      <c r="G58" s="23">
        <v>1</v>
      </c>
      <c r="H58" s="23">
        <v>1</v>
      </c>
      <c r="I58" s="23">
        <v>1</v>
      </c>
      <c r="J58" s="23">
        <v>1</v>
      </c>
      <c r="K58" s="23">
        <v>1</v>
      </c>
      <c r="L58" s="23">
        <v>1</v>
      </c>
      <c r="M58" s="23">
        <v>1</v>
      </c>
      <c r="N58" s="23">
        <v>1</v>
      </c>
      <c r="O58" s="23">
        <v>1</v>
      </c>
      <c r="P58" s="23">
        <v>1</v>
      </c>
      <c r="Q58" s="23">
        <v>1</v>
      </c>
      <c r="R58" s="23">
        <v>1</v>
      </c>
      <c r="S58" s="23">
        <v>1</v>
      </c>
      <c r="T58" s="23">
        <v>1</v>
      </c>
      <c r="U58" s="23">
        <v>1</v>
      </c>
      <c r="W58" s="23">
        <v>1</v>
      </c>
    </row>
    <row r="60" spans="1:23" ht="9.75">
      <c r="A60" s="73" t="s">
        <v>90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</sheetData>
  <sheetProtection/>
  <mergeCells count="6">
    <mergeCell ref="A60:W60"/>
    <mergeCell ref="A1:W1"/>
    <mergeCell ref="A2:W2"/>
    <mergeCell ref="A3:W3"/>
    <mergeCell ref="A9:A31"/>
    <mergeCell ref="A36:A58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bcalfunao</dc:creator>
  <cp:keywords/>
  <dc:description/>
  <cp:lastModifiedBy>Rodrigo Barreira López</cp:lastModifiedBy>
  <cp:lastPrinted>2018-04-20T13:05:48Z</cp:lastPrinted>
  <dcterms:created xsi:type="dcterms:W3CDTF">2009-06-12T20:20:57Z</dcterms:created>
  <dcterms:modified xsi:type="dcterms:W3CDTF">2018-07-27T19:16:26Z</dcterms:modified>
  <cp:category/>
  <cp:version/>
  <cp:contentType/>
  <cp:contentStatus/>
</cp:coreProperties>
</file>